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<sst xmlns="http://schemas.openxmlformats.org/spreadsheetml/2006/main" count="26" uniqueCount="26">
  <si>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</si>
  <si>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IEX215</t>
  </si>
  <si>
    <t xml:space="preserve">Ud</t>
  </si>
  <si>
    <t xml:space="preserve">Seccionador.</t>
  </si>
  <si>
    <r>
      <rPr>
        <sz val="8.25"/>
        <color rgb="FF000000"/>
        <rFont val="Arial"/>
        <family val="2"/>
      </rPr>
      <t xml:space="preserve">Interruptor-seccionador con mando rotativo, tetrapolar (4P), intensidad nominal 3150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</si>
  <si>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</si>
  <si>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</si>
  <si>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</si>
  <si>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</si>
  <si>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</si>
  <si>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</si>
  <si>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</si>
  <si>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mt35amc551ss</t>
  </si>
  <si>
    <t xml:space="preserve">Ud</t>
  </si>
  <si>
    <t xml:space="preserve">Interruptor-seccionador con mando rotativo, tetrapolar (4P), intensidad nominal 3150 A, de 498x510x374 mm,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</si>
  <si>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</si>
  <si>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</si>
  <si>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</si>
  <si>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</si>
  <si>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</si>
  <si>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</si>
  <si>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</si>
  <si>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</si>
  <si>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</si>
  <si>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208,57€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</si>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</sst>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4073.55</v>
      </c>
      <c r="G10" s="14">
        <f ca="1">ROUND(INDIRECT(ADDRESS(ROW()+(0), COLUMN()+(-2), 1))*INDIRECT(ADDRESS(ROW()+(0), COLUMN()+(-1), 1)), 2)</f>
        <v>4073.55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4073.55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0.697</v>
      </c>
      <c r="F13" s="14">
        <v>23.16</v>
      </c>
      <c r="G13" s="14">
        <f ca="1">ROUND(INDIRECT(ADDRESS(ROW()+(0), COLUMN()+(-2), 1))*INDIRECT(ADDRESS(ROW()+(0), COLUMN()+(-1), 1)), 2)</f>
        <v>16.14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16.14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4089.69</v>
      </c>
      <c r="G16" s="14">
        <f ca="1">ROUND(INDIRECT(ADDRESS(ROW()+(0), COLUMN()+(-2), 1))*INDIRECT(ADDRESS(ROW()+(0), COLUMN()+(-1), 1))/100, 2)</f>
        <v>81.79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4171.48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