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<sst xmlns="http://schemas.openxmlformats.org/spreadsheetml/2006/main" count="44" uniqueCount="44">
  <si>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</si>
  <si>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</si>
  <si>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</si>
  <si>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</si>
  <si>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23 cm de diámetro en la base y 20 cm de altura, con tapa de 18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</si>
  <si>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</si>
  <si>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</si>
  <si>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</si>
  <si>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</si>
  <si>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</si>
  <si>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</si>
  <si>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</si>
  <si>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</si>
  <si>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</si>
  <si>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</si>
  <si>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mt37aar020a</t>
  </si>
  <si>
    <t xml:space="preserve">Ud</t>
  </si>
  <si>
    <t xml:space="preserve">Arqueta de polipropileno, de sección circular, de 23 cm de diámetro en la base y 20 cm de altura, con tapa de color verde de 18 cm de diámetro.</t>
  </si>
  <si>
    <t xml:space="preserve">mt37svc010r</t>
  </si>
  <si>
    <t xml:space="preserve">Ud</t>
  </si>
  <si>
    <t xml:space="preserve">Válvula de compuerta de latón fundido, para roscar, de 2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</si>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</sst>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85.8</v>
      </c>
      <c r="H10" s="12">
        <f ca="1">ROUND(INDIRECT(ADDRESS(ROW()+(0), COLUMN()+(-2), 1))*INDIRECT(ADDRESS(ROW()+(0), COLUMN()+(-1), 1)), 2)</f>
        <v>2.23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6.97</v>
      </c>
      <c r="H11" s="12">
        <f ca="1">ROUND(INDIRECT(ADDRESS(ROW()+(0), COLUMN()+(-2), 1))*INDIRECT(ADDRESS(ROW()+(0), COLUMN()+(-1), 1)), 2)</f>
        <v>6.97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63.28</v>
      </c>
      <c r="H12" s="12">
        <f ca="1">ROUND(INDIRECT(ADDRESS(ROW()+(0), COLUMN()+(-2), 1))*INDIRECT(ADDRESS(ROW()+(0), COLUMN()+(-1), 1)), 2)</f>
        <v>63.28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0.498</v>
      </c>
      <c r="G16" s="12">
        <v>22.53</v>
      </c>
      <c r="H16" s="12">
        <f ca="1">ROUND(INDIRECT(ADDRESS(ROW()+(0), COLUMN()+(-2), 1))*INDIRECT(ADDRESS(ROW()+(0), COLUMN()+(-1), 1)), 2)</f>
        <v>11.22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0.368</v>
      </c>
      <c r="G17" s="12">
        <v>21.19</v>
      </c>
      <c r="H17" s="12">
        <f ca="1">ROUND(INDIRECT(ADDRESS(ROW()+(0), COLUMN()+(-2), 1))*INDIRECT(ADDRESS(ROW()+(0), COLUMN()+(-1), 1)), 2)</f>
        <v>7.8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23.52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97.4</v>
      </c>
      <c r="H22" s="14">
        <f ca="1">ROUND(INDIRECT(ADDRESS(ROW()+(0), COLUMN()+(-2), 1))*INDIRECT(ADDRESS(ROW()+(0), COLUMN()+(-1), 1))/100, 2)</f>
        <v>1.95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99.35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