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<sst xmlns="http://schemas.openxmlformats.org/spreadsheetml/2006/main" count="44" uniqueCount="44">
  <si>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</si>
  <si>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</si>
  <si>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</si>
  <si>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contador para abastecimiento de agua potable.</t>
  </si>
  <si>
    <r>
      <rPr>
        <sz val="8.25"/>
        <color rgb="FF000000"/>
        <rFont val="Arial"/>
        <family val="2"/>
      </rPr>
      <t xml:space="preserve">Preinstalación de contador general de agua 2 1/2" DN 65 mm, colocado en hornacina, conectado al ramal de acometida y al tubo de alimentación, formada por llave de corte general de compuerta de latón fundido; grifo de comprobación; filtro retenedor de residuos; válvula de retención de latón y llave de salida de compuerta de latón fundido. Incluso marco y tapa de fundición dúctil para registro y material auxiliar. El precio no incluye el contador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</si>
  <si>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</si>
  <si>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</si>
  <si>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</si>
  <si>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</si>
  <si>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</si>
  <si>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</si>
  <si>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</si>
  <si>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</si>
  <si>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</si>
  <si>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</si>
  <si>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mt37www060i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</si>
  <si>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</si>
  <si>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</si>
  <si>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</si>
  <si>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</si>
  <si>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</si>
  <si>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mt37svr010g</t>
  </si>
  <si>
    <t xml:space="preserve">Ud</t>
  </si>
  <si>
    <t xml:space="preserve">Válvula de retención de latón para roscar de 2 1/2".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</si>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</sst>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63.28</v>
      </c>
      <c r="G10" s="12">
        <f ca="1">ROUND(INDIRECT(ADDRESS(ROW()+(0), COLUMN()+(-2), 1))*INDIRECT(ADDRESS(ROW()+(0), COLUMN()+(-1), 1)), 2)</f>
        <v>126.56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80.31</v>
      </c>
      <c r="G11" s="12">
        <f ca="1">ROUND(INDIRECT(ADDRESS(ROW()+(0), COLUMN()+(-2), 1))*INDIRECT(ADDRESS(ROW()+(0), COLUMN()+(-1), 1)), 2)</f>
        <v>80.31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9.49</v>
      </c>
      <c r="G12" s="12">
        <f ca="1">ROUND(INDIRECT(ADDRESS(ROW()+(0), COLUMN()+(-2), 1))*INDIRECT(ADDRESS(ROW()+(0), COLUMN()+(-1), 1)), 2)</f>
        <v>9.49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54.18</v>
      </c>
      <c r="G13" s="12">
        <f ca="1">ROUND(INDIRECT(ADDRESS(ROW()+(0), COLUMN()+(-2), 1))*INDIRECT(ADDRESS(ROW()+(0), COLUMN()+(-1), 1)), 2)</f>
        <v>54.18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39.95</v>
      </c>
      <c r="G14" s="12">
        <f ca="1">ROUND(INDIRECT(ADDRESS(ROW()+(0), COLUMN()+(-2), 1))*INDIRECT(ADDRESS(ROW()+(0), COLUMN()+(-1), 1)), 2)</f>
        <v>39.95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311.89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1.393</v>
      </c>
      <c r="F18" s="12">
        <v>23.16</v>
      </c>
      <c r="G18" s="12">
        <f ca="1">ROUND(INDIRECT(ADDRESS(ROW()+(0), COLUMN()+(-2), 1))*INDIRECT(ADDRESS(ROW()+(0), COLUMN()+(-1), 1)), 2)</f>
        <v>32.26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0.697</v>
      </c>
      <c r="F19" s="14">
        <v>21.75</v>
      </c>
      <c r="G19" s="14">
        <f ca="1">ROUND(INDIRECT(ADDRESS(ROW()+(0), COLUMN()+(-2), 1))*INDIRECT(ADDRESS(ROW()+(0), COLUMN()+(-1), 1)), 2)</f>
        <v>15.16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47.42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359.31</v>
      </c>
      <c r="G22" s="14">
        <f ca="1">ROUND(INDIRECT(ADDRESS(ROW()+(0), COLUMN()+(-2), 1))*INDIRECT(ADDRESS(ROW()+(0), COLUMN()+(-1), 1))/100, 2)</f>
        <v>14.37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373.68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