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<sst xmlns="http://schemas.openxmlformats.org/spreadsheetml/2006/main" count="32" uniqueCount="32">
  <si>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</si>
  <si>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IHM211</t>
  </si>
  <si>
    <t xml:space="preserve">m</t>
  </si>
  <si>
    <t xml:space="preserve">Tubería multicapa de polietileno resistente a la temperatura/aluminio/polietileno resistente a la temperatura (PE-RT/Al/PE-RT), "UPONOR IBERIA".</t>
  </si>
  <si>
    <r>
      <rPr>
        <sz val="8.25"/>
        <color rgb="FF000000"/>
        <rFont val="Arial"/>
        <family val="2"/>
      </rPr>
      <t xml:space="preserve">Tubería formada por tubo multicapa de polietileno resistente a la temperatura/aluminio/polietileno resistente a la temperatura (PE-RT/Al/PE-RT), con la capa de aluminio sin soldadura, de 16 mm de diámetro exterior y 2,0 mm de espesor, color blanco, modelo Uni Pipe PLUS "UPONOR IBERIA",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</si>
  <si>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</si>
  <si>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</si>
  <si>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</si>
  <si>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</si>
  <si>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</si>
  <si>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</si>
  <si>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</si>
  <si>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mt37tpu425e</t>
  </si>
  <si>
    <t xml:space="preserve">Ud</t>
  </si>
  <si>
    <t xml:space="preserve">Material auxiliar para montaje y sujeción a la obra de las tuberías multicapa de polietileno resistente a la temperatura/aluminio/polietileno resistente a la temperatura (PE-RT/Al/PE-RT), modelo Uni Pipe PLUS "UPONOR IBERIA", de 16 mm de diámetro exterior.</t>
  </si>
  <si>
    <t xml:space="preserve">mt37tpu025eg</t>
  </si>
  <si>
    <t xml:space="preserve">m</t>
  </si>
  <si>
    <t xml:space="preserve">Tubo multicapa de polietileno resistente a la temperatura/aluminio/polietileno resistente a la temperatura (PE-RT/Al/PE-RT), con la capa de aluminio sin soldadura, de 16 mm de diámetro exterior y 2,0 mm de espesor, color blanco, modelo Uni Pipe PLUS "UPONOR IBERIA", suministrado en rollos, según UNE-EN ISO 21003-2,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</si>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</sst>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0.17</v>
      </c>
      <c r="G10" s="12">
        <f ca="1">ROUND(INDIRECT(ADDRESS(ROW()+(0), COLUMN()+(-2), 1))*INDIRECT(ADDRESS(ROW()+(0), COLUMN()+(-1), 1)), 2)</f>
        <v>0.17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4.39</v>
      </c>
      <c r="G11" s="14">
        <f ca="1">ROUND(INDIRECT(ADDRESS(ROW()+(0), COLUMN()+(-2), 1))*INDIRECT(ADDRESS(ROW()+(0), COLUMN()+(-1), 1)), 2)</f>
        <v>4.39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4.56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</v>
      </c>
      <c r="F14" s="12">
        <v>23.16</v>
      </c>
      <c r="G14" s="12">
        <f ca="1">ROUND(INDIRECT(ADDRESS(ROW()+(0), COLUMN()+(-2), 1))*INDIRECT(ADDRESS(ROW()+(0), COLUMN()+(-1), 1)), 2)</f>
        <v>0.69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</v>
      </c>
      <c r="F15" s="14">
        <v>21.75</v>
      </c>
      <c r="G15" s="14">
        <f ca="1">ROUND(INDIRECT(ADDRESS(ROW()+(0), COLUMN()+(-2), 1))*INDIRECT(ADDRESS(ROW()+(0), COLUMN()+(-1), 1)), 2)</f>
        <v>0.65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1.34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5.9</v>
      </c>
      <c r="G18" s="14">
        <f ca="1">ROUND(INDIRECT(ADDRESS(ROW()+(0), COLUMN()+(-2), 1))*INDIRECT(ADDRESS(ROW()+(0), COLUMN()+(-1), 1))/100, 2)</f>
        <v>0.12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6.02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