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<sst xmlns="http://schemas.openxmlformats.org/spreadsheetml/2006/main" count="32" uniqueCount="32">
  <si>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</si>
  <si>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IHU111</t>
  </si>
  <si>
    <t xml:space="preserve">m</t>
  </si>
  <si>
    <t xml:space="preserve">Tubería multicapa de polietileno reticulado/aluminio/polietileno (PE-X/Al/PE), preaislada térmicamente, "FITTINGS ESTÁNDAR".</t>
  </si>
  <si>
    <r>
      <rPr>
        <sz val="8.25"/>
        <color rgb="FF000000"/>
        <rFont val="Arial"/>
        <family val="2"/>
      </rPr>
      <t xml:space="preserve">Tubería formada por tubo multicapa de polietileno reticulado/aluminio/polietileno (PE-X/Al/PE), de 16 mm de diámetro exterior y 2 mm de espesor, serie 4, clase 1-2-5/8 bar y clase 4/10 bar, suministrado en rollos, con aislamiento térmico de 6 mm de espesor y capa de protección, "FITTINGS ESTÁNDAR".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</si>
  <si>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</si>
  <si>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</si>
  <si>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</si>
  <si>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</si>
  <si>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</si>
  <si>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</si>
  <si>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</si>
  <si>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mt37tpf435f</t>
  </si>
  <si>
    <t xml:space="preserve">Ud</t>
  </si>
  <si>
    <t xml:space="preserve">Material auxiliar para montaje y sujeción a la obra de las tuberías multicapa de polietileno reticulado/aluminio/polietileno (PE-X/Al/PE), con aislamiento térmico, "FITTINGS ESTÁNDAR", de 16 de diámetro exterior.</t>
  </si>
  <si>
    <t xml:space="preserve">mt37tpf035fg</t>
  </si>
  <si>
    <t xml:space="preserve">m</t>
  </si>
  <si>
    <t xml:space="preserve">Tubo multicapa de polietileno reticulado/aluminio/polietileno (PE-X/Al/PE), de 16 mm de diámetro exterior y 2 mm de espesor, serie 4, clase 1-2-5/8 bar y clase 4/10 bar, suministrado en rollos, con aislamiento térmico de 6 mm de espesor y capa de protección, "FITTINGS ESTÁNDAR", según UNE-EN ISO 21003-2,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</si>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</sst>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6.97" customWidth="1"/>
    <col min="5" max="5" width="75.8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0.2</v>
      </c>
      <c r="H10" s="12">
        <f ca="1">ROUND(INDIRECT(ADDRESS(ROW()+(0), COLUMN()+(-2), 1))*INDIRECT(ADDRESS(ROW()+(0), COLUMN()+(-1), 1)), 2)</f>
        <v>0.2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5.27</v>
      </c>
      <c r="H11" s="14">
        <f ca="1">ROUND(INDIRECT(ADDRESS(ROW()+(0), COLUMN()+(-2), 1))*INDIRECT(ADDRESS(ROW()+(0), COLUMN()+(-1), 1)), 2)</f>
        <v>5.27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</v>
      </c>
      <c r="G14" s="12">
        <v>23.16</v>
      </c>
      <c r="H14" s="12">
        <f ca="1">ROUND(INDIRECT(ADDRESS(ROW()+(0), COLUMN()+(-2), 1))*INDIRECT(ADDRESS(ROW()+(0), COLUMN()+(-1), 1)), 2)</f>
        <v>0.69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</v>
      </c>
      <c r="G15" s="14">
        <v>21.75</v>
      </c>
      <c r="H15" s="14">
        <f ca="1">ROUND(INDIRECT(ADDRESS(ROW()+(0), COLUMN()+(-2), 1))*INDIRECT(ADDRESS(ROW()+(0), COLUMN()+(-1), 1)), 2)</f>
        <v>0.65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6.81</v>
      </c>
      <c r="H18" s="14">
        <f ca="1">ROUND(INDIRECT(ADDRESS(ROW()+(0), COLUMN()+(-2), 1))*INDIRECT(ADDRESS(ROW()+(0), COLUMN()+(-1), 1))/100, 2)</f>
        <v>0.14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6.95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