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<sst xmlns="http://schemas.openxmlformats.org/spreadsheetml/2006/main" count="35" uniqueCount="35">
  <si>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</si>
  <si>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</si>
  <si>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</si>
  <si>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</si>
  <si>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polietileno de 63 mm de diámetro, suministrado en rollo, resistencia a la compresión 450 N, resistencia al impacto 20 julios, ejecutada en zanja de 45x75 cm, con los tubos embebidos en un prisma de hormigón en masa HM-20/B/20/X0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</si>
  <si>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</si>
  <si>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</si>
  <si>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</si>
  <si>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</si>
  <si>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</si>
  <si>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</si>
  <si>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</si>
  <si>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mt35aia070ac</t>
  </si>
  <si>
    <t xml:space="preserve">m</t>
  </si>
  <si>
    <t xml:space="preserve">Tubo curvable, suministrado en rollo, de polietileno de doble pared (interior lisa y exterior corrugada), de color naranja, de 63 mm de diámetro nominal, para canalización enterrada, resistencia a la compresión 450 N, resistencia al impacto 20 julios, con grado de protección IP549 según UNE 20324, con hilo guía incorporado. Según UNE-EN 61386-1, UNE-EN 61386-22 y UNE-EN 50086-2-4.</t>
  </si>
  <si>
    <t xml:space="preserve">mt40iva020d</t>
  </si>
  <si>
    <t xml:space="preserve">Ud</t>
  </si>
  <si>
    <t xml:space="preserve">Soporte separador de tubos de PVC rígido de 63 mm de diámetro.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</si>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</sst>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3.79</v>
      </c>
      <c r="H10" s="12">
        <f ca="1">ROUND(INDIRECT(ADDRESS(ROW()+(0), COLUMN()+(-2), 1))*INDIRECT(ADDRESS(ROW()+(0), COLUMN()+(-1), 1)), 2)</f>
        <v>11.37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1.68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0.073</v>
      </c>
      <c r="G12" s="14">
        <v>85.8</v>
      </c>
      <c r="H12" s="14">
        <f ca="1">ROUND(INDIRECT(ADDRESS(ROW()+(0), COLUMN()+(-2), 1))*INDIRECT(ADDRESS(ROW()+(0), COLUMN()+(-1), 1)), 2)</f>
        <v>6.26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</v>
      </c>
      <c r="G15" s="12">
        <v>22.53</v>
      </c>
      <c r="H15" s="12">
        <f ca="1">ROUND(INDIRECT(ADDRESS(ROW()+(0), COLUMN()+(-2), 1))*INDIRECT(ADDRESS(ROW()+(0), COLUMN()+(-1), 1)), 2)</f>
        <v>1.35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0.06</v>
      </c>
      <c r="G16" s="14">
        <v>21.19</v>
      </c>
      <c r="H16" s="14">
        <f ca="1">ROUND(INDIRECT(ADDRESS(ROW()+(0), COLUMN()+(-2), 1))*INDIRECT(ADDRESS(ROW()+(0), COLUMN()+(-1), 1)), 2)</f>
        <v>1.27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22.23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