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<sst xmlns="http://schemas.openxmlformats.org/spreadsheetml/2006/main" count="26" uniqueCount="26">
  <si>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</si>
  <si>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ILE031</t>
  </si>
  <si>
    <t xml:space="preserve">Ud</t>
  </si>
  <si>
    <t xml:space="preserve">Registro de enlace superior.</t>
  </si>
  <si>
    <r>
      <rPr>
        <sz val="8.25"/>
        <color rgb="FF000000"/>
        <rFont val="Arial"/>
        <family val="2"/>
      </rPr>
      <t xml:space="preserve">Registro de enlace superior para paso y distribución de instalaciones de ICT, formado por armario con cuerpo y puerta de plancha de acero lacado con aislamiento interior de 360x360x120 mm. Instalación en superficie. Incluso cierre con llave, accesorios, piezas especiales y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</si>
  <si>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</si>
  <si>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</si>
  <si>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</si>
  <si>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</si>
  <si>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</si>
  <si>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</si>
  <si>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</si>
  <si>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mt40ire020a</t>
  </si>
  <si>
    <t xml:space="preserve">Ud</t>
  </si>
  <si>
    <t xml:space="preserve">Registro de enlace superior para paso y distribución de instalaciones de ICT, formado por armario con cuerpo y puerta de plancha de acero lacado con aislamiento interior de 360x360x120 mm, para montar en superficie. Incluso cierre con llave, accesorios, piezas especiales y fijaciones.</t>
  </si>
  <si>
    <t xml:space="preserve">Subtotal materiales:</t>
  </si>
  <si>
    <t xml:space="preserve">Mano de obra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</si>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</sst>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72.6</v>
      </c>
      <c r="H10" s="14">
        <f ca="1">ROUND(INDIRECT(ADDRESS(ROW()+(0), COLUMN()+(-2), 1))*INDIRECT(ADDRESS(ROW()+(0), COLUMN()+(-1), 1)), 2)</f>
        <v>72.6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0.398</v>
      </c>
      <c r="G13" s="14">
        <v>21.75</v>
      </c>
      <c r="H13" s="14">
        <f ca="1">ROUND(INDIRECT(ADDRESS(ROW()+(0), COLUMN()+(-2), 1))*INDIRECT(ADDRESS(ROW()+(0), COLUMN()+(-1), 1)), 2)</f>
        <v>8.66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8.66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81.26</v>
      </c>
      <c r="H16" s="14">
        <f ca="1">ROUND(INDIRECT(ADDRESS(ROW()+(0), COLUMN()+(-2), 1))*INDIRECT(ADDRESS(ROW()+(0), COLUMN()+(-1), 1))/100, 2)</f>
        <v>1.63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82.89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