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<sst xmlns="http://schemas.openxmlformats.org/spreadsheetml/2006/main" count="32" uniqueCount="32">
  <si>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</si>
  <si>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ILI010</t>
  </si>
  <si>
    <t xml:space="preserve">m</t>
  </si>
  <si>
    <t xml:space="preserve">Canalización interior de usuario.</t>
  </si>
  <si>
    <r>
      <rPr>
        <sz val="8.25"/>
        <color rgb="FF000000"/>
        <rFont val="Arial"/>
        <family val="2"/>
      </rPr>
      <t xml:space="preserve">Canalización interior de usuario por el interior de la vivienda que une el registro de terminación de red con los distintos registros de toma, formada por 3 tubos de PVC flexible, reforzados de 20 mm de diámetro, resistencia a la compresión 320 N, resistencia al impacto 2 julios, para el tendido de cables. Instalación empotrada. Incluso accesorios, elementos de sujeción e hilo guía.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</si>
  <si>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</si>
  <si>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</si>
  <si>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</si>
  <si>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</si>
  <si>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</si>
  <si>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</si>
  <si>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</si>
  <si>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mt35aia020b</t>
  </si>
  <si>
    <t xml:space="preserve">m</t>
  </si>
  <si>
    <t xml:space="preserve">Tubo curvable de PVC, transversalmente elástico, corrugado, forrado, de color negro, de 20 mm de diámetro nominal, para canalización empotrada en obra de fábrica (paredes y techos). Resistencia a la compresión 320 N, resistencia al impacto 2 julios, temperatura de trabajo -5°C hasta 60°C, con grado de protección IP547 según UNE 20324, propiedades eléctricas: aislante, no propagador de la llama. Según UNE-EN 61386-1 y UNE-EN 61386-22.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</si>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</sst>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5.61" customWidth="1"/>
    <col min="3" max="3" width="7.14" customWidth="1"/>
    <col min="4" max="4" width="76.33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0.68</v>
      </c>
      <c r="G10" s="12">
        <f ca="1">ROUND(INDIRECT(ADDRESS(ROW()+(0), COLUMN()+(-2), 1))*INDIRECT(ADDRESS(ROW()+(0), COLUMN()+(-1), 1)), 2)</f>
        <v>2.04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3.6</v>
      </c>
      <c r="F11" s="14">
        <v>0.17</v>
      </c>
      <c r="G11" s="14">
        <f ca="1">ROUND(INDIRECT(ADDRESS(ROW()+(0), COLUMN()+(-2), 1))*INDIRECT(ADDRESS(ROW()+(0), COLUMN()+(-1), 1)), 2)</f>
        <v>0.61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2.65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0.048</v>
      </c>
      <c r="F14" s="12">
        <v>23.16</v>
      </c>
      <c r="G14" s="12">
        <f ca="1">ROUND(INDIRECT(ADDRESS(ROW()+(0), COLUMN()+(-2), 1))*INDIRECT(ADDRESS(ROW()+(0), COLUMN()+(-1), 1)), 2)</f>
        <v>1.11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</v>
      </c>
      <c r="F15" s="14">
        <v>21.75</v>
      </c>
      <c r="G15" s="14">
        <f ca="1">ROUND(INDIRECT(ADDRESS(ROW()+(0), COLUMN()+(-2), 1))*INDIRECT(ADDRESS(ROW()+(0), COLUMN()+(-1), 1)), 2)</f>
        <v>1.31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2.42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5.07</v>
      </c>
      <c r="G18" s="14">
        <f ca="1">ROUND(INDIRECT(ADDRESS(ROW()+(0), COLUMN()+(-2), 1))*INDIRECT(ADDRESS(ROW()+(0), COLUMN()+(-1), 1))/100, 2)</f>
        <v>0.1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5.17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