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<sst xmlns="http://schemas.openxmlformats.org/spreadsheetml/2006/main" count="26" uniqueCount="26">
  <si>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</si>
  <si>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IMZ160</t>
  </si>
  <si>
    <t xml:space="preserve">Ud</t>
  </si>
  <si>
    <t xml:space="preserve">Sensor de inundación Z-Wave. Instalación en superficie.</t>
  </si>
  <si>
    <r>
      <rPr>
        <sz val="8.25"/>
        <color rgb="FF000000"/>
        <rFont val="Arial"/>
        <family val="2"/>
      </rPr>
      <t xml:space="preserve">Sensor de inundación con zumbador y sonda de detección de fugas de agua, de superficie, Z-Wave Plus, de 66 mm de diámetro y 25 mm de altura, color blanco, frecuencia de funcionamiento 868,42 MHz, grado de protección IP44, alimentación a pilas, con leds que indican el estado de funcionamiento. Instalación en superficie.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</si>
  <si>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</si>
  <si>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</si>
  <si>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</si>
  <si>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</si>
  <si>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</si>
  <si>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</si>
  <si>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</si>
  <si>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mt35dzs060a</t>
  </si>
  <si>
    <t xml:space="preserve">Ud</t>
  </si>
  <si>
    <t xml:space="preserve">Sensor de inundación con zumbador y sonda de detección de fugas de agua, de superficie, Z-Wave Plus, de 66 mm de diámetro y 25 mm de altura, color blanco, frecuencia de funcionamiento 868,42 MHz, grado de protección IP44, alimentación a pilas, con leds que indican el estado de funcionamiento, con elementos de fijación.</t>
  </si>
  <si>
    <t xml:space="preserve">Subtotal materiales:</t>
  </si>
  <si>
    <t xml:space="preserve">Mano de obra</t>
  </si>
  <si>
    <t xml:space="preserve">mo123</t>
  </si>
  <si>
    <t xml:space="preserve">h</t>
  </si>
  <si>
    <t xml:space="preserve">Especialista en la puesta en marcha de instalaciones.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</si>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</sst>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38.99</v>
      </c>
      <c r="H10" s="14">
        <f ca="1">ROUND(INDIRECT(ADDRESS(ROW()+(0), COLUMN()+(-2), 1))*INDIRECT(ADDRESS(ROW()+(0), COLUMN()+(-1), 1)), 2)</f>
        <v>38.99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0.348</v>
      </c>
      <c r="G13" s="14">
        <v>42.95</v>
      </c>
      <c r="H13" s="14">
        <f ca="1">ROUND(INDIRECT(ADDRESS(ROW()+(0), COLUMN()+(-2), 1))*INDIRECT(ADDRESS(ROW()+(0), COLUMN()+(-1), 1)), 2)</f>
        <v>14.95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53.94</v>
      </c>
      <c r="H16" s="14">
        <f ca="1">ROUND(INDIRECT(ADDRESS(ROW()+(0), COLUMN()+(-2), 1))*INDIRECT(ADDRESS(ROW()+(0), COLUMN()+(-1), 1))/100, 2)</f>
        <v>1.08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