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<sst xmlns="http://schemas.openxmlformats.org/spreadsheetml/2006/main" count="29" uniqueCount="29">
  <si>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</si>
  <si>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IOA021</t>
  </si>
  <si>
    <t xml:space="preserve">Ud</t>
  </si>
  <si>
    <t xml:space="preserve">Luminaria de emergencia con lámpara LED, en zonas comunes.</t>
  </si>
  <si>
    <r>
      <rPr>
        <sz val="8.25"/>
        <color rgb="FF000000"/>
        <rFont val="Arial"/>
        <family val="2"/>
      </rPr>
      <t xml:space="preserve">Luminaria de emergencia permanente o no permanente, de 45 W, con lámpara LED no reemplazable, flujo luminoso 450 lúmenes, carcasa de 261x165x57 mm, aislamiento clase II, grados de protección IP66 e IK08, con baterías de Ni-Cd, autonomía de 1 h, alimentación a 220/240 V y 50-60 Hz y piloto luminoso indicador de carga color verde, en zonas comunes. Instalación en superficie. Incluso accesorios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</si>
  <si>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</si>
  <si>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</si>
  <si>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</si>
  <si>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</si>
  <si>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</si>
  <si>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</si>
  <si>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</si>
  <si>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mt34aem125c</t>
  </si>
  <si>
    <t xml:space="preserve">Ud</t>
  </si>
  <si>
    <t xml:space="preserve">Luminaria de emergencia permanente o no permanente, de 45 W, con lámpara LED no reemplazable, flujo luminoso 450 lúmenes, carcasa de 261x165x57 mm, aislamiento clase II, grados de protección IP66 e IK08, con baterías de Ni-Cd, autonomía de 1 h, alimentación a 220/240 V y 50-60 Hz y piloto luminoso indicador de carga color verde. Incluso accesorios y elementos de fijación.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</si>
  <si>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</si>
  <si>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</si>
  <si>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</si>
  <si>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</si>
  <si>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</si>
  <si>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</si>
  <si>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</si>
  <si>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</si>
  <si>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</si>
  <si>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</si>
  <si>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</si>
  <si>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</si>
  <si>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317,15€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</si>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</sst>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275.98</v>
      </c>
      <c r="H10" s="14">
        <f ca="1">ROUND(INDIRECT(ADDRESS(ROW()+(0), COLUMN()+(-2), 1))*INDIRECT(ADDRESS(ROW()+(0), COLUMN()+(-1), 1)), 2)</f>
        <v>275.98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275.98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0.149</v>
      </c>
      <c r="G13" s="13">
        <v>23.16</v>
      </c>
      <c r="H13" s="13">
        <f ca="1">ROUND(INDIRECT(ADDRESS(ROW()+(0), COLUMN()+(-2), 1))*INDIRECT(ADDRESS(ROW()+(0), COLUMN()+(-1), 1)), 2)</f>
        <v>3.45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0.149</v>
      </c>
      <c r="G14" s="14">
        <v>21.75</v>
      </c>
      <c r="H14" s="14">
        <f ca="1">ROUND(INDIRECT(ADDRESS(ROW()+(0), COLUMN()+(-2), 1))*INDIRECT(ADDRESS(ROW()+(0), COLUMN()+(-1), 1)), 2)</f>
        <v>3.24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6.69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282.67</v>
      </c>
      <c r="H17" s="14">
        <f ca="1">ROUND(INDIRECT(ADDRESS(ROW()+(0), COLUMN()+(-2), 1))*INDIRECT(ADDRESS(ROW()+(0), COLUMN()+(-1), 1))/100, 2)</f>
        <v>5.65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288.32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