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<sst xmlns="http://schemas.openxmlformats.org/spreadsheetml/2006/main" count="38" uniqueCount="38">
  <si>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</si>
  <si>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IOD009</t>
  </si>
  <si>
    <t xml:space="preserve">Ud</t>
  </si>
  <si>
    <t xml:space="preserve">Detector lineal de humos, convencional.</t>
  </si>
  <si>
    <r>
      <rPr>
        <sz val="8.25"/>
        <color rgb="FF000000"/>
        <rFont val="Arial"/>
        <family val="2"/>
      </rPr>
      <t xml:space="preserve">Detector lineal de humos, de infrarrojos, convencional, con reflector, para una cobertura máxima de 50 m de longitud y 15 m de anchura, compuesto por unidad emisora/receptora y elemento reflector, para alimentación de 10,2 a 24 Vcc, con led indicador de acción.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</si>
  <si>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</si>
  <si>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</si>
  <si>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</si>
  <si>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</si>
  <si>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</si>
  <si>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</si>
  <si>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</si>
  <si>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mt41pig180a</t>
  </si>
  <si>
    <t xml:space="preserve">Ud</t>
  </si>
  <si>
    <t xml:space="preserve">Detector lineal de humos, de infrarrojos, convencional, con reflector, para una cobertura máxima de 50 m de longitud y 15 m de anchura, compuesto por unidad emisora/receptora y elemento reflector, para alimentación de 10,2 a 24 Vcc, con led indicador de acción, según EN 54-12.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</si>
  <si>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</si>
  <si>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</si>
  <si>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</si>
  <si>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</si>
  <si>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</si>
  <si>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</si>
  <si>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</si>
  <si>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</si>
  <si>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</si>
  <si>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</si>
  <si>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</si>
  <si>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</si>
  <si>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979,71€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</si>
  <si>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</si>
  <si>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</si>
  <si>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</si>
  <si>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</si>
  <si>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</si>
  <si>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54-12:2015</t>
  </si>
  <si>
    <t xml:space="preserve">Sistemas de detección y alarma de incendios. Parte 12: Detectores de humo. Detectores de línea que utilizan un haz óptico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</si>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</sst>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2.76" customWidth="1"/>
    <col min="6" max="6" width="2.38" customWidth="1"/>
    <col min="7" max="7" width="10.54" customWidth="1"/>
    <col min="8" max="8" width="3.06" customWidth="1"/>
    <col min="9" max="9" width="10.37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</v>
      </c>
      <c r="H10" s="12"/>
      <c r="I10" s="14">
        <v>617.73</v>
      </c>
      <c r="J10" s="14">
        <f ca="1">ROUND(INDIRECT(ADDRESS(ROW()+(0), COLUMN()+(-3), 1))*INDIRECT(ADDRESS(ROW()+(0), COLUMN()+(-1), 1)), 2)</f>
        <v>617.73</v>
      </c>
      <c r="K10" s="14"/>
    </row>
    <row r="11" spans="1:11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617.73</v>
      </c>
      <c r="K11" s="17"/>
    </row>
    <row r="12" spans="1:11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  <c r="K12" s="15"/>
    </row>
    <row r="13" spans="1:11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0.995</v>
      </c>
      <c r="H13" s="11"/>
      <c r="I13" s="13">
        <v>23.16</v>
      </c>
      <c r="J13" s="13">
        <f ca="1">ROUND(INDIRECT(ADDRESS(ROW()+(0), COLUMN()+(-3), 1))*INDIRECT(ADDRESS(ROW()+(0), COLUMN()+(-1), 1)), 2)</f>
        <v>23.04</v>
      </c>
      <c r="K13" s="13"/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0.995</v>
      </c>
      <c r="H14" s="12"/>
      <c r="I14" s="14">
        <v>21.75</v>
      </c>
      <c r="J14" s="14">
        <f ca="1">ROUND(INDIRECT(ADDRESS(ROW()+(0), COLUMN()+(-3), 1))*INDIRECT(ADDRESS(ROW()+(0), COLUMN()+(-1), 1)), 2)</f>
        <v>21.64</v>
      </c>
      <c r="K14" s="14"/>
    </row>
    <row r="15" spans="1:11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44.68</v>
      </c>
      <c r="K15" s="17"/>
    </row>
    <row r="16" spans="1:11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  <c r="K16" s="15"/>
    </row>
    <row r="17" spans="1:11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662.41</v>
      </c>
      <c r="J17" s="14">
        <f ca="1">ROUND(INDIRECT(ADDRESS(ROW()+(0), COLUMN()+(-3), 1))*INDIRECT(ADDRESS(ROW()+(0), COLUMN()+(-1), 1))/100, 2)</f>
        <v>13.25</v>
      </c>
      <c r="K17" s="14"/>
    </row>
    <row r="18" spans="1:11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675.66</v>
      </c>
      <c r="K18" s="26"/>
    </row>
    <row r="21" spans="1:11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/>
      <c r="K21" s="27" t="s">
        <v>32</v>
      </c>
    </row>
    <row r="22" spans="1:11" ht="13.50" thickBot="1" customHeight="1">
      <c r="A22" s="28" t="s">
        <v>33</v>
      </c>
      <c r="B22" s="28"/>
      <c r="C22" s="28"/>
      <c r="D22" s="28"/>
      <c r="E22" s="28"/>
      <c r="F22" s="29">
        <v>842016</v>
      </c>
      <c r="G22" s="29"/>
      <c r="H22" s="29">
        <v>842019</v>
      </c>
      <c r="I22" s="29"/>
      <c r="J22" s="29"/>
      <c r="K22" s="29">
        <v>1</v>
      </c>
    </row>
    <row r="23" spans="1:11" ht="24.00" thickBot="1" customHeight="1">
      <c r="A23" s="30" t="s">
        <v>34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6" spans="1:1" ht="33.75" thickBot="1" customHeight="1">
      <c r="A26" s="1" t="s">
        <v>35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36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I11"/>
    <mergeCell ref="J11:K11"/>
    <mergeCell ref="A12:B12"/>
    <mergeCell ref="C12:D12"/>
    <mergeCell ref="E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I15"/>
    <mergeCell ref="J15:K15"/>
    <mergeCell ref="A16:B16"/>
    <mergeCell ref="C16:D16"/>
    <mergeCell ref="E16:H16"/>
    <mergeCell ref="J16:K16"/>
    <mergeCell ref="A17:B17"/>
    <mergeCell ref="C17:D17"/>
    <mergeCell ref="E17:F17"/>
    <mergeCell ref="G17:H17"/>
    <mergeCell ref="J17:K17"/>
    <mergeCell ref="A18:F18"/>
    <mergeCell ref="G18:I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