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<sst xmlns="http://schemas.openxmlformats.org/spreadsheetml/2006/main" count="89" uniqueCount="89">
  <si>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</si>
  <si>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</si>
  <si>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</si>
  <si>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</si>
  <si>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sistema "PLACO", compuesta por 2 placas de yeso laminado DF / UNE-EN 520 - 1200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</si>
  <si>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</si>
  <si>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</si>
  <si>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</si>
  <si>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</si>
  <si>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</si>
  <si>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</si>
  <si>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</si>
  <si>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</si>
  <si>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</si>
  <si>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</si>
  <si>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</si>
  <si>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</si>
  <si>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</si>
  <si>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</si>
  <si>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</si>
  <si>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</si>
  <si>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</si>
  <si>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</si>
  <si>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</si>
  <si>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</si>
  <si>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</si>
  <si>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</si>
  <si>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</si>
  <si>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</si>
  <si>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</si>
  <si>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</si>
  <si>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</si>
  <si>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</si>
  <si>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</si>
  <si>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</si>
  <si>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espesor, según UNE-EN 14195.</t>
  </si>
  <si>
    <t xml:space="preserve">mt12plk010gfocd</t>
  </si>
  <si>
    <t xml:space="preserve">m²</t>
  </si>
  <si>
    <t xml:space="preserve">Placa de yeso laminado DF / UNE-EN 520 - 1200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</si>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</sst>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3.33</v>
      </c>
      <c r="H10" s="11"/>
      <c r="I10" s="12">
        <v>1.79</v>
      </c>
      <c r="J10" s="12">
        <f ca="1">ROUND(INDIRECT(ADDRESS(ROW()+(0), COLUMN()+(-3), 1))*INDIRECT(ADDRESS(ROW()+(0), COLUMN()+(-1), 1)), 2)</f>
        <v>5.96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1.4</v>
      </c>
      <c r="H11" s="11"/>
      <c r="I11" s="12">
        <v>2.18</v>
      </c>
      <c r="J11" s="12">
        <f ca="1">ROUND(INDIRECT(ADDRESS(ROW()+(0), COLUMN()+(-3), 1))*INDIRECT(ADDRESS(ROW()+(0), COLUMN()+(-1), 1)), 2)</f>
        <v>3.05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16.8</v>
      </c>
      <c r="H12" s="11"/>
      <c r="I12" s="12">
        <v>0.03</v>
      </c>
      <c r="J12" s="12">
        <f ca="1">ROUND(INDIRECT(ADDRESS(ROW()+(0), COLUMN()+(-3), 1))*INDIRECT(ADDRESS(ROW()+(0), COLUMN()+(-1), 1)), 2)</f>
        <v>0.5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0.2</v>
      </c>
      <c r="J13" s="12">
        <f ca="1">ROUND(INDIRECT(ADDRESS(ROW()+(0), COLUMN()+(-3), 1))*INDIRECT(ADDRESS(ROW()+(0), COLUMN()+(-1), 1)), 2)</f>
        <v>0.84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3</v>
      </c>
      <c r="H14" s="11"/>
      <c r="I14" s="12">
        <v>1.75</v>
      </c>
      <c r="J14" s="12">
        <f ca="1">ROUND(INDIRECT(ADDRESS(ROW()+(0), COLUMN()+(-3), 1))*INDIRECT(ADDRESS(ROW()+(0), COLUMN()+(-1), 1)), 2)</f>
        <v>5.25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0.9</v>
      </c>
      <c r="H15" s="11"/>
      <c r="I15" s="12">
        <v>0.31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0.8</v>
      </c>
      <c r="H16" s="11"/>
      <c r="I16" s="12">
        <v>0.32</v>
      </c>
      <c r="J16" s="12">
        <f ca="1">ROUND(INDIRECT(ADDRESS(ROW()+(0), COLUMN()+(-3), 1))*INDIRECT(ADDRESS(ROW()+(0), COLUMN()+(-1), 1)), 2)</f>
        <v>0.26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1.18</v>
      </c>
      <c r="J17" s="12">
        <f ca="1">ROUND(INDIRECT(ADDRESS(ROW()+(0), COLUMN()+(-3), 1))*INDIRECT(ADDRESS(ROW()+(0), COLUMN()+(-1), 1)), 2)</f>
        <v>1.24</v>
      </c>
    </row>
    <row r="18" spans="1:10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2</v>
      </c>
      <c r="H18" s="11"/>
      <c r="I18" s="12">
        <v>8.25</v>
      </c>
      <c r="J18" s="12">
        <f ca="1">ROUND(INDIRECT(ADDRESS(ROW()+(0), COLUMN()+(-3), 1))*INDIRECT(ADDRESS(ROW()+(0), COLUMN()+(-1), 1)), 2)</f>
        <v>16.5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20</v>
      </c>
      <c r="H19" s="11"/>
      <c r="I19" s="12">
        <v>0.01</v>
      </c>
      <c r="J19" s="12">
        <f ca="1">ROUND(INDIRECT(ADDRESS(ROW()+(0), COLUMN()+(-3), 1))*INDIRECT(ADDRESS(ROW()+(0), COLUMN()+(-1), 1)), 2)</f>
        <v>0.2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20</v>
      </c>
      <c r="H20" s="11"/>
      <c r="I20" s="12">
        <v>0.02</v>
      </c>
      <c r="J20" s="12">
        <f ca="1">ROUND(INDIRECT(ADDRESS(ROW()+(0), COLUMN()+(-3), 1))*INDIRECT(ADDRESS(ROW()+(0), COLUMN()+(-1), 1)), 2)</f>
        <v>0.4</v>
      </c>
    </row>
    <row r="21" spans="1:10" ht="45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0.19</v>
      </c>
      <c r="H21" s="11"/>
      <c r="I21" s="12">
        <v>1.13</v>
      </c>
      <c r="J21" s="12">
        <f ca="1">ROUND(INDIRECT(ADDRESS(ROW()+(0), COLUMN()+(-3), 1))*INDIRECT(ADDRESS(ROW()+(0), COLUMN()+(-1), 1)), 2)</f>
        <v>0.21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3">
        <v>0.6</v>
      </c>
      <c r="H22" s="13"/>
      <c r="I22" s="14">
        <v>0.74</v>
      </c>
      <c r="J22" s="14">
        <f ca="1">ROUND(INDIRECT(ADDRESS(ROW()+(0), COLUMN()+(-3), 1))*INDIRECT(ADDRESS(ROW()+(0), COLUMN()+(-1), 1)), 2)</f>
        <v>0.44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35.13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0.299</v>
      </c>
      <c r="H25" s="11"/>
      <c r="I25" s="12">
        <v>23.16</v>
      </c>
      <c r="J25" s="12">
        <f ca="1">ROUND(INDIRECT(ADDRESS(ROW()+(0), COLUMN()+(-3), 1))*INDIRECT(ADDRESS(ROW()+(0), COLUMN()+(-1), 1)), 2)</f>
        <v>6.92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0.299</v>
      </c>
      <c r="H26" s="11"/>
      <c r="I26" s="12">
        <v>21.78</v>
      </c>
      <c r="J26" s="12">
        <f ca="1">ROUND(INDIRECT(ADDRESS(ROW()+(0), COLUMN()+(-3), 1))*INDIRECT(ADDRESS(ROW()+(0), COLUMN()+(-1), 1)), 2)</f>
        <v>6.51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0.299</v>
      </c>
      <c r="H27" s="11"/>
      <c r="I27" s="12">
        <v>23.16</v>
      </c>
      <c r="J27" s="12">
        <f ca="1">ROUND(INDIRECT(ADDRESS(ROW()+(0), COLUMN()+(-3), 1))*INDIRECT(ADDRESS(ROW()+(0), COLUMN()+(-1), 1)), 2)</f>
        <v>6.92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3">
        <v>0.299</v>
      </c>
      <c r="H28" s="13"/>
      <c r="I28" s="14">
        <v>21.78</v>
      </c>
      <c r="J28" s="14">
        <f ca="1">ROUND(INDIRECT(ADDRESS(ROW()+(0), COLUMN()+(-3), 1))*INDIRECT(ADDRESS(ROW()+(0), COLUMN()+(-1), 1)), 2)</f>
        <v>6.51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1))), 2)</f>
        <v>26.86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19"/>
      <c r="D31" s="20" t="s">
        <v>67</v>
      </c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1)),INDIRECT(ADDRESS(ROW()+(-8), COLUMN()+(1), 1))), 2)</f>
        <v>61.99</v>
      </c>
      <c r="J31" s="14">
        <f ca="1">ROUND(INDIRECT(ADDRESS(ROW()+(0), COLUMN()+(-3), 1))*INDIRECT(ADDRESS(ROW()+(0), COLUMN()+(-1), 1))/100, 2)</f>
        <v>1.24</v>
      </c>
    </row>
    <row r="32" spans="1:10" ht="13.50" thickBot="1" customHeight="1">
      <c r="A32" s="21" t="s">
        <v>69</v>
      </c>
      <c r="B32" s="21"/>
      <c r="C32" s="21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1)),INDIRECT(ADDRESS(ROW()+(-9), COLUMN()+(0), 1))), 2)</f>
        <v>63.23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112006</v>
      </c>
      <c r="G36" s="29"/>
      <c r="H36" s="29">
        <v>112007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78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79</v>
      </c>
      <c r="B39" s="28"/>
      <c r="C39" s="28"/>
      <c r="D39" s="28"/>
      <c r="E39" s="28"/>
      <c r="F39" s="29">
        <v>162010</v>
      </c>
      <c r="G39" s="29"/>
      <c r="H39" s="29">
        <v>1.12201e+006</v>
      </c>
      <c r="I39" s="29"/>
      <c r="J39" s="29" t="s">
        <v>80</v>
      </c>
    </row>
    <row r="40" spans="1:10" ht="13.5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132006</v>
      </c>
      <c r="G41" s="29"/>
      <c r="H41" s="29">
        <v>132007</v>
      </c>
      <c r="I41" s="29"/>
      <c r="J41" s="29" t="s">
        <v>83</v>
      </c>
    </row>
    <row r="42" spans="1:10" ht="13.5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32" t="s">
        <v>85</v>
      </c>
      <c r="B43" s="32"/>
      <c r="C43" s="32"/>
      <c r="D43" s="32"/>
      <c r="E43" s="32"/>
      <c r="F43" s="33">
        <v>112007</v>
      </c>
      <c r="G43" s="33"/>
      <c r="H43" s="33">
        <v>112007</v>
      </c>
      <c r="I43" s="33"/>
      <c r="J43" s="33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I29"/>
    <mergeCell ref="A30:C30"/>
    <mergeCell ref="E30:H30"/>
    <mergeCell ref="A31:C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