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<sst xmlns="http://schemas.openxmlformats.org/spreadsheetml/2006/main" count="65" uniqueCount="65">
  <si>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</si>
  <si>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IOR014</t>
  </si>
  <si>
    <t xml:space="preserve">m</t>
  </si>
  <si>
    <t xml:space="preserve">Protección pasiva contra incendios de estructura metálica, con placas de yeso laminado.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</si>
  <si>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</si>
  <si>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</si>
  <si>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</si>
  <si>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</si>
  <si>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</si>
  <si>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</si>
  <si>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</si>
  <si>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</si>
  <si>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mt12plk010gfncc</t>
  </si>
  <si>
    <t xml:space="preserve">m²</t>
  </si>
  <si>
    <t xml:space="preserve">Placa de yeso laminado DF / UNE-EN 520 - 1200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</si>
  <si>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</si>
  <si>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</si>
  <si>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</si>
  <si>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</si>
  <si>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</si>
  <si>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techos, según UNE-EN 14195.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</si>
  <si>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</si>
  <si>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</si>
  <si>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</si>
  <si>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</si>
  <si>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</si>
  <si>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</si>
  <si>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mt12plm012gj</t>
  </si>
  <si>
    <t xml:space="preserve">kg</t>
  </si>
  <si>
    <t xml:space="preserve">Pasta de fraguado en polvo PR Multi "PLACO"; Euroclase A1 de reacción al fuego, según UNE-EN 13501-1, rango de temperatura de trabajo de 5 a 30°C, según UNE-EN 13963.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</si>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</sst>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7.65" customWidth="1"/>
    <col min="5" max="5" width="69.53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1.123</v>
      </c>
      <c r="H10" s="11"/>
      <c r="I10" s="12">
        <v>6.68</v>
      </c>
      <c r="J10" s="12">
        <f ca="1">ROUND(INDIRECT(ADDRESS(ROW()+(0), COLUMN()+(-3), 1))*INDIRECT(ADDRESS(ROW()+(0), COLUMN()+(-1), 1)), 2)</f>
        <v>7.5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15</v>
      </c>
      <c r="H11" s="11"/>
      <c r="I11" s="12">
        <v>1.03</v>
      </c>
      <c r="J11" s="12">
        <f ca="1">ROUND(INDIRECT(ADDRESS(ROW()+(0), COLUMN()+(-3), 1))*INDIRECT(ADDRESS(ROW()+(0), COLUMN()+(-1), 1)), 2)</f>
        <v>15.45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4</v>
      </c>
      <c r="H12" s="11"/>
      <c r="I12" s="12">
        <v>1.75</v>
      </c>
      <c r="J12" s="12">
        <f ca="1">ROUND(INDIRECT(ADDRESS(ROW()+(0), COLUMN()+(-3), 1))*INDIRECT(ADDRESS(ROW()+(0), COLUMN()+(-1), 1)), 2)</f>
        <v>7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50</v>
      </c>
      <c r="H13" s="11"/>
      <c r="I13" s="12">
        <v>0.01</v>
      </c>
      <c r="J13" s="12">
        <f ca="1">ROUND(INDIRECT(ADDRESS(ROW()+(0), COLUMN()+(-3), 1))*INDIRECT(ADDRESS(ROW()+(0), COLUMN()+(-1), 1)), 2)</f>
        <v>0.5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25</v>
      </c>
      <c r="H14" s="11"/>
      <c r="I14" s="12">
        <v>0.02</v>
      </c>
      <c r="J14" s="12">
        <f ca="1">ROUND(INDIRECT(ADDRESS(ROW()+(0), COLUMN()+(-3), 1))*INDIRECT(ADDRESS(ROW()+(0), COLUMN()+(-1), 1)), 2)</f>
        <v>0.5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2</v>
      </c>
      <c r="H15" s="11"/>
      <c r="I15" s="12">
        <v>1.54</v>
      </c>
      <c r="J15" s="12">
        <f ca="1">ROUND(INDIRECT(ADDRESS(ROW()+(0), COLUMN()+(-3), 1))*INDIRECT(ADDRESS(ROW()+(0), COLUMN()+(-1), 1)), 2)</f>
        <v>3.08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8</v>
      </c>
      <c r="H16" s="13"/>
      <c r="I16" s="14">
        <v>0.74</v>
      </c>
      <c r="J16" s="14">
        <f ca="1">ROUND(INDIRECT(ADDRESS(ROW()+(0), COLUMN()+(-3), 1))*INDIRECT(ADDRESS(ROW()+(0), COLUMN()+(-1), 1)), 2)</f>
        <v>5.92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39.95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0.336</v>
      </c>
      <c r="H19" s="11"/>
      <c r="I19" s="12">
        <v>23.16</v>
      </c>
      <c r="J19" s="12">
        <f ca="1">ROUND(INDIRECT(ADDRESS(ROW()+(0), COLUMN()+(-3), 1))*INDIRECT(ADDRESS(ROW()+(0), COLUMN()+(-1), 1)), 2)</f>
        <v>7.78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0.336</v>
      </c>
      <c r="H20" s="13"/>
      <c r="I20" s="14">
        <v>21.78</v>
      </c>
      <c r="J20" s="14">
        <f ca="1">ROUND(INDIRECT(ADDRESS(ROW()+(0), COLUMN()+(-3), 1))*INDIRECT(ADDRESS(ROW()+(0), COLUMN()+(-1), 1)), 2)</f>
        <v>7.32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15.1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55.05</v>
      </c>
      <c r="J23" s="14">
        <f ca="1">ROUND(INDIRECT(ADDRESS(ROW()+(0), COLUMN()+(-3), 1))*INDIRECT(ADDRESS(ROW()+(0), COLUMN()+(-1), 1))/100, 2)</f>
        <v>1.1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56.15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162010</v>
      </c>
      <c r="G28" s="29"/>
      <c r="H28" s="29">
        <v>1.12201e+006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55</v>
      </c>
    </row>
    <row r="31" spans="1:10" ht="24.00" thickBot="1" customHeight="1">
      <c r="A31" s="32" t="s">
        <v>56</v>
      </c>
      <c r="B31" s="32"/>
      <c r="C31" s="32"/>
      <c r="D31" s="32"/>
      <c r="E31" s="32"/>
      <c r="F31" s="33"/>
      <c r="G31" s="33"/>
      <c r="H31" s="33"/>
      <c r="I31" s="33"/>
      <c r="J31" s="33"/>
    </row>
    <row r="32" spans="1:10" ht="13.50" thickBot="1" customHeight="1">
      <c r="A32" s="30" t="s">
        <v>57</v>
      </c>
      <c r="B32" s="30"/>
      <c r="C32" s="30"/>
      <c r="D32" s="30"/>
      <c r="E32" s="30"/>
      <c r="F32" s="31">
        <v>112007</v>
      </c>
      <c r="G32" s="31"/>
      <c r="H32" s="31">
        <v>112007</v>
      </c>
      <c r="I32" s="31"/>
      <c r="J32" s="31"/>
    </row>
    <row r="33" spans="1:10" ht="13.50" thickBot="1" customHeight="1">
      <c r="A33" s="28" t="s">
        <v>58</v>
      </c>
      <c r="B33" s="28"/>
      <c r="C33" s="28"/>
      <c r="D33" s="28"/>
      <c r="E33" s="28"/>
      <c r="F33" s="29">
        <v>132006</v>
      </c>
      <c r="G33" s="29"/>
      <c r="H33" s="29">
        <v>132007</v>
      </c>
      <c r="I33" s="29"/>
      <c r="J33" s="29" t="s">
        <v>59</v>
      </c>
    </row>
    <row r="34" spans="1:10" ht="13.50" thickBot="1" customHeight="1">
      <c r="A34" s="32" t="s">
        <v>60</v>
      </c>
      <c r="B34" s="32"/>
      <c r="C34" s="32"/>
      <c r="D34" s="32"/>
      <c r="E34" s="32"/>
      <c r="F34" s="33"/>
      <c r="G34" s="33"/>
      <c r="H34" s="33"/>
      <c r="I34" s="33"/>
      <c r="J34" s="33"/>
    </row>
    <row r="35" spans="1:10" ht="13.50" thickBot="1" customHeight="1">
      <c r="A35" s="30" t="s">
        <v>61</v>
      </c>
      <c r="B35" s="30"/>
      <c r="C35" s="30"/>
      <c r="D35" s="30"/>
      <c r="E35" s="30"/>
      <c r="F35" s="31">
        <v>112007</v>
      </c>
      <c r="G35" s="31"/>
      <c r="H35" s="31">
        <v>112007</v>
      </c>
      <c r="I35" s="31"/>
      <c r="J35" s="31"/>
    </row>
    <row r="38" spans="1:1" ht="33.75" thickBot="1" customHeight="1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63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64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8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3:E33"/>
    <mergeCell ref="F33:G33"/>
    <mergeCell ref="H33:I33"/>
    <mergeCell ref="J33:J35"/>
    <mergeCell ref="A34:E34"/>
    <mergeCell ref="F34:G34"/>
    <mergeCell ref="H34:I34"/>
    <mergeCell ref="A35:E35"/>
    <mergeCell ref="F35:G35"/>
    <mergeCell ref="H35:I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