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<sst xmlns="http://schemas.openxmlformats.org/spreadsheetml/2006/main" count="45" uniqueCount="45">
  <si>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</si>
  <si>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IOR025</t>
  </si>
  <si>
    <t xml:space="preserve">m</t>
  </si>
  <si>
    <t xml:space="preserve">Protección pasiva contra incendios de estructura metálica, con paneles de lana de roca. Sistema "ROCKWOOL".</t>
  </si>
  <si>
    <r>
      <rPr>
        <sz val="8.25"/>
        <color rgb="FF000000"/>
        <rFont val="Arial"/>
        <family val="2"/>
      </rPr>
      <t xml:space="preserve">Sistema Conlit Estructuras "ROCKWOOL", con ETE 09/0275 de protección pasiva contra incendios de viga de acero HEA 100, protegida en 3 caras y con una resistencia al fuego de 30 minutos, mediante recubrimiento con panel rígido de lana de roca, Conlit P "ROCKWOOL", no revestido, de 25 mm de espesor, fijado con adhesivo Cola Conlit "ROCKWOOL" y tornillos de fijación. Incluso piezas soporte cortadas del mismo panel.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</si>
  <si>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</si>
  <si>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</si>
  <si>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</si>
  <si>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</si>
  <si>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</si>
  <si>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</si>
  <si>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</si>
  <si>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mt16lrw080da</t>
  </si>
  <si>
    <t xml:space="preserve">m²</t>
  </si>
  <si>
    <t xml:space="preserve">Panel rígido de lana de roca Conlit 150 P "ROCKWOOL", según UNE-EN 13162, no revestido, de 25 mm de espesor, resistencia térmica 0,61 m²K/W, conductividad térmica 0,035 W/(mK), Euroclase A1 de reacción al fuego según UNE-EN 13501-1, densidad 180 kg/m³, calor específico 0,84 J/kgK y factor de resistencia a la difusión del vapor de agua 1,3, para protección contra incendios de elementos constructivos.</t>
  </si>
  <si>
    <t xml:space="preserve">mt16lrw081b</t>
  </si>
  <si>
    <t xml:space="preserve">kg</t>
  </si>
  <si>
    <t xml:space="preserve">Adhesivo a base de silicatos, de fraguado lento, Cola Conlit "ROCKWOOL", para encolado de piezas de lana de roca tipo Conlit en instalaciones sometidas a altas temperaturas o elementos de protección pasiva contra incendios.</t>
  </si>
  <si>
    <t xml:space="preserve">mt16lrw082va</t>
  </si>
  <si>
    <t xml:space="preserve">Ud</t>
  </si>
  <si>
    <t xml:space="preserve">Tornillo de unión de alambre de acero galvanizado en forma de hélice, Conlit ACR 50 "ROCKWOOL", de 50 mm de longitud, para paneles de lana de roca.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</si>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</sst>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1.5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0.321</v>
      </c>
      <c r="G10" s="11"/>
      <c r="H10" s="12">
        <v>31.83</v>
      </c>
      <c r="I10" s="12">
        <f ca="1">ROUND(INDIRECT(ADDRESS(ROW()+(0), COLUMN()+(-3), 1))*INDIRECT(ADDRESS(ROW()+(0), COLUMN()+(-1), 1)), 2)</f>
        <v>10.22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0.073</v>
      </c>
      <c r="G11" s="11"/>
      <c r="H11" s="12">
        <v>15.47</v>
      </c>
      <c r="I11" s="12">
        <f ca="1">ROUND(INDIRECT(ADDRESS(ROW()+(0), COLUMN()+(-3), 1))*INDIRECT(ADDRESS(ROW()+(0), COLUMN()+(-1), 1)), 2)</f>
        <v>1.13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9</v>
      </c>
      <c r="G12" s="13"/>
      <c r="H12" s="14">
        <v>2.54</v>
      </c>
      <c r="I12" s="14">
        <f ca="1">ROUND(INDIRECT(ADDRESS(ROW()+(0), COLUMN()+(-3), 1))*INDIRECT(ADDRESS(ROW()+(0), COLUMN()+(-1), 1)), 2)</f>
        <v>22.86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34.21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0.131</v>
      </c>
      <c r="G15" s="11"/>
      <c r="H15" s="12">
        <v>23.16</v>
      </c>
      <c r="I15" s="12">
        <f ca="1">ROUND(INDIRECT(ADDRESS(ROW()+(0), COLUMN()+(-3), 1))*INDIRECT(ADDRESS(ROW()+(0), COLUMN()+(-1), 1)), 2)</f>
        <v>3.03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0.131</v>
      </c>
      <c r="G16" s="13"/>
      <c r="H16" s="14">
        <v>21.78</v>
      </c>
      <c r="I16" s="14">
        <f ca="1">ROUND(INDIRECT(ADDRESS(ROW()+(0), COLUMN()+(-3), 1))*INDIRECT(ADDRESS(ROW()+(0), COLUMN()+(-1), 1)), 2)</f>
        <v>2.85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5.88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40.09</v>
      </c>
      <c r="I19" s="14">
        <f ca="1">ROUND(INDIRECT(ADDRESS(ROW()+(0), COLUMN()+(-3), 1))*INDIRECT(ADDRESS(ROW()+(0), COLUMN()+(-1), 1))/100, 2)</f>
        <v>0.8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40.89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