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<sst xmlns="http://schemas.openxmlformats.org/spreadsheetml/2006/main" count="29" uniqueCount="29">
  <si>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</si>
  <si>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</si>
  <si>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</si>
  <si>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</si>
  <si>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para acristalar, de 270x840x220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</si>
  <si>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</si>
  <si>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</si>
  <si>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</si>
  <si>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</si>
  <si>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</si>
  <si>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</si>
  <si>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</si>
  <si>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mt41ixw120b</t>
  </si>
  <si>
    <t xml:space="preserve">Ud</t>
  </si>
  <si>
    <t xml:space="preserve">Armario de chapa de acero acabado con pintura epoxi color rojo RAL 3000, con puerta para acristalar, de 270x840x220 mm, para extintor de nieve carbónica CO2 de 5 kg, con accesorios de montaje.</t>
  </si>
  <si>
    <t xml:space="preserve">mt41ixw020</t>
  </si>
  <si>
    <t xml:space="preserve">m²</t>
  </si>
  <si>
    <t xml:space="preserve">Luna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</si>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</sst>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82.32</v>
      </c>
      <c r="H10" s="12">
        <f ca="1">ROUND(INDIRECT(ADDRESS(ROW()+(0), COLUMN()+(-2), 1))*INDIRECT(ADDRESS(ROW()+(0), COLUMN()+(-1), 1)), 2)</f>
        <v>82.32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0.227</v>
      </c>
      <c r="G11" s="14">
        <v>15.58</v>
      </c>
      <c r="H11" s="14">
        <f ca="1">ROUND(INDIRECT(ADDRESS(ROW()+(0), COLUMN()+(-2), 1))*INDIRECT(ADDRESS(ROW()+(0), COLUMN()+(-1), 1)), 2)</f>
        <v>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0.299</v>
      </c>
      <c r="G14" s="14">
        <v>21.19</v>
      </c>
      <c r="H14" s="14">
        <f ca="1">ROUND(INDIRECT(ADDRESS(ROW()+(0), COLUMN()+(-2), 1))*INDIRECT(ADDRESS(ROW()+(0), COLUMN()+(-1), 1)), 2)</f>
        <v>6.34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92.2</v>
      </c>
      <c r="H17" s="14">
        <f ca="1">ROUND(INDIRECT(ADDRESS(ROW()+(0), COLUMN()+(-2), 1))*INDIRECT(ADDRESS(ROW()+(0), COLUMN()+(-1), 1))/100, 2)</f>
        <v>1.84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94.04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