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<sst xmlns="http://schemas.openxmlformats.org/spreadsheetml/2006/main" count="43" uniqueCount="43">
  <si>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</si>
  <si>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</si>
  <si>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</si>
  <si>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</si>
  <si>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toma de desagüe para lavadora, realizada con tubo de fundición gris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</si>
  <si>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</si>
  <si>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</si>
  <si>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</si>
  <si>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</si>
  <si>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</si>
  <si>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</si>
  <si>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</si>
  <si>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mt36tfg010ac</t>
  </si>
  <si>
    <t xml:space="preserve">m</t>
  </si>
  <si>
    <t xml:space="preserve">Tubo de fundición gris, de 40 mm de diámetro y 3 mm de espesor, según UNE-EN 877,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</si>
  <si>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</si>
  <si>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</si>
  <si>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</si>
  <si>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</si>
  <si>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</si>
  <si>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</si>
  <si>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</si>
  <si>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</si>
  <si>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</si>
  <si>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</si>
  <si>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</si>
  <si>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</si>
  <si>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</si>
  <si>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</si>
  <si>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</si>
  <si>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</si>
  <si>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</si>
  <si>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</si>
  <si>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</si>
  <si>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</si>
  <si>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</si>
  <si>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877:1999</t>
  </si>
  <si>
    <t xml:space="preserve">Tubos,  accesorios y  piezas  especiales de  fundición dúctil  y  sus  uniones  para  la  evacuación  de  agua de  los  edificios  —  Requisitos,  métodos  de  ensayo y  aseguramiento  de  la  calidad</t>
  </si>
  <si>
    <t xml:space="preserve">EN  877:1999/A1:2006</t>
  </si>
  <si>
    <t xml:space="preserve">EN  877:1999/A1:2006/AC:2008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</si>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</sst>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25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4.3</v>
      </c>
      <c r="H10" s="11"/>
      <c r="I10" s="12">
        <v>64.01</v>
      </c>
      <c r="J10" s="12">
        <f ca="1">ROUND(INDIRECT(ADDRESS(ROW()+(0), COLUMN()+(-3), 1))*INDIRECT(ADDRESS(ROW()+(0), COLUMN()+(-1), 1)), 2)</f>
        <v>275.24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2.82</v>
      </c>
      <c r="J11" s="14">
        <f ca="1">ROUND(INDIRECT(ADDRESS(ROW()+(0), COLUMN()+(-3), 1))*INDIRECT(ADDRESS(ROW()+(0), COLUMN()+(-1), 1)), 2)</f>
        <v>2.82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278.06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4.279</v>
      </c>
      <c r="H14" s="11"/>
      <c r="I14" s="12">
        <v>23.16</v>
      </c>
      <c r="J14" s="12">
        <f ca="1">ROUND(INDIRECT(ADDRESS(ROW()+(0), COLUMN()+(-3), 1))*INDIRECT(ADDRESS(ROW()+(0), COLUMN()+(-1), 1)), 2)</f>
        <v>99.1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2.14</v>
      </c>
      <c r="H15" s="13"/>
      <c r="I15" s="14">
        <v>21.75</v>
      </c>
      <c r="J15" s="14">
        <f ca="1">ROUND(INDIRECT(ADDRESS(ROW()+(0), COLUMN()+(-3), 1))*INDIRECT(ADDRESS(ROW()+(0), COLUMN()+(-1), 1)), 2)</f>
        <v>46.55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145.65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423.71</v>
      </c>
      <c r="J18" s="14">
        <f ca="1">ROUND(INDIRECT(ADDRESS(ROW()+(0), COLUMN()+(-3), 1))*INDIRECT(ADDRESS(ROW()+(0), COLUMN()+(-1), 1))/100, 2)</f>
        <v>8.47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432.18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/>
      <c r="H23" s="29">
        <v>192009</v>
      </c>
      <c r="I23" s="29"/>
      <c r="J23" s="29"/>
      <c r="K23" s="29">
        <v>4</v>
      </c>
    </row>
    <row r="24" spans="1:11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/>
      <c r="H25" s="31">
        <v>192009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112009</v>
      </c>
      <c r="G26" s="33"/>
      <c r="H26" s="33">
        <v>112009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6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