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<sst xmlns="http://schemas.openxmlformats.org/spreadsheetml/2006/main" count="35" uniqueCount="35">
  <si>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</si>
  <si>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ISD022</t>
  </si>
  <si>
    <t xml:space="preserve">Ud</t>
  </si>
  <si>
    <t xml:space="preserve">Red interior de evacuación para cocina.</t>
  </si>
  <si>
    <r>
      <rPr>
        <sz val="8.25"/>
        <color rgb="FF000000"/>
        <rFont val="Arial"/>
        <family val="2"/>
      </rPr>
      <t xml:space="preserve">Red interior de evacuación, para cocina con dotación para: fregadero, realizada con tubo de PVC, serie B para la red de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</si>
  <si>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</si>
  <si>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</si>
  <si>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</si>
  <si>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</si>
  <si>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</si>
  <si>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</si>
  <si>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</si>
  <si>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mt36tit010bc</t>
  </si>
  <si>
    <t xml:space="preserve">m</t>
  </si>
  <si>
    <t xml:space="preserve">Tubo de PVC, serie B, de 40 mm de diámetro y 3 mm de espesor, según UNE-EN 1329-1, con el precio incrementado el 10% en concepto de accesorios y piezas especiales.</t>
  </si>
  <si>
    <t xml:space="preserve">mt11var009</t>
  </si>
  <si>
    <t xml:space="preserve">l</t>
  </si>
  <si>
    <t xml:space="preserve">Líquido limpiador para pegado mediante adhesivo de tubos y accesorios de PVC.</t>
  </si>
  <si>
    <t xml:space="preserve">mt11var010</t>
  </si>
  <si>
    <t xml:space="preserve">l</t>
  </si>
  <si>
    <t xml:space="preserve">Adhesivo para tubos y accesorios de PVC.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</si>
  <si>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</si>
  <si>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</si>
  <si>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</si>
  <si>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</si>
  <si>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</si>
  <si>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</si>
  <si>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</si>
  <si>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</si>
  <si>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</si>
  <si>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</si>
  <si>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</si>
  <si>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</si>
  <si>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5,22€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</si>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</sst>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6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1.65</v>
      </c>
      <c r="G10" s="12">
        <v>1.83</v>
      </c>
      <c r="H10" s="12">
        <f ca="1">ROUND(INDIRECT(ADDRESS(ROW()+(0), COLUMN()+(-2), 1))*INDIRECT(ADDRESS(ROW()+(0), COLUMN()+(-1), 1)), 2)</f>
        <v>3.02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0.083</v>
      </c>
      <c r="G11" s="12">
        <v>37.6</v>
      </c>
      <c r="H11" s="12">
        <f ca="1">ROUND(INDIRECT(ADDRESS(ROW()+(0), COLUMN()+(-2), 1))*INDIRECT(ADDRESS(ROW()+(0), COLUMN()+(-1), 1)), 2)</f>
        <v>3.12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0.041</v>
      </c>
      <c r="G12" s="14">
        <v>47.92</v>
      </c>
      <c r="H12" s="14">
        <f ca="1">ROUND(INDIRECT(ADDRESS(ROW()+(0), COLUMN()+(-2), 1))*INDIRECT(ADDRESS(ROW()+(0), COLUMN()+(-1), 1)), 2)</f>
        <v>1.96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8.1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1.642</v>
      </c>
      <c r="G15" s="12">
        <v>23.16</v>
      </c>
      <c r="H15" s="12">
        <f ca="1">ROUND(INDIRECT(ADDRESS(ROW()+(0), COLUMN()+(-2), 1))*INDIRECT(ADDRESS(ROW()+(0), COLUMN()+(-1), 1)), 2)</f>
        <v>38.03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0.821</v>
      </c>
      <c r="G16" s="14">
        <v>21.75</v>
      </c>
      <c r="H16" s="14">
        <f ca="1">ROUND(INDIRECT(ADDRESS(ROW()+(0), COLUMN()+(-2), 1))*INDIRECT(ADDRESS(ROW()+(0), COLUMN()+(-1), 1)), 2)</f>
        <v>17.86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55.89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63.99</v>
      </c>
      <c r="H19" s="14">
        <f ca="1">ROUND(INDIRECT(ADDRESS(ROW()+(0), COLUMN()+(-2), 1))*INDIRECT(ADDRESS(ROW()+(0), COLUMN()+(-1), 1))/100, 2)</f>
        <v>1.28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65.27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