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<sst xmlns="http://schemas.openxmlformats.org/spreadsheetml/2006/main" count="38" uniqueCount="38">
  <si>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</si>
  <si>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</si>
  <si>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</si>
  <si>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</si>
  <si>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con resistencia al fuego, para cocina con dotación para: fregadero, toma de desagüe para lavavajillas, toma de desagüe para lavadora, realizada con tubo de PVC, multicapa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</si>
  <si>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</si>
  <si>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</si>
  <si>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</si>
  <si>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</si>
  <si>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</si>
  <si>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</si>
  <si>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</si>
  <si>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mt36tiq010bc</t>
  </si>
  <si>
    <t xml:space="preserve">m</t>
  </si>
  <si>
    <t xml:space="preserve">Tubo multicapa de PVC, según UNE-EN 1453-1, resistente al fuego (reacción al fuego clase B-s1, d0 según UNE-EN 13501-1), de 40 mm de diámetro y 3 mm de espesor, color gris RAL 7037, 5 m de longitud nominal, junta pegada,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</si>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</sst>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6.95</v>
      </c>
      <c r="G10" s="12">
        <v>2.95</v>
      </c>
      <c r="H10" s="12">
        <f ca="1">ROUND(INDIRECT(ADDRESS(ROW()+(0), COLUMN()+(-2), 1))*INDIRECT(ADDRESS(ROW()+(0), COLUMN()+(-1), 1)), 2)</f>
        <v>20.5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2.82</v>
      </c>
      <c r="H11" s="12">
        <f ca="1">ROUND(INDIRECT(ADDRESS(ROW()+(0), COLUMN()+(-2), 1))*INDIRECT(ADDRESS(ROW()+(0), COLUMN()+(-1), 1)), 2)</f>
        <v>5.64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0.348</v>
      </c>
      <c r="G12" s="12">
        <v>36.66</v>
      </c>
      <c r="H12" s="12">
        <f ca="1">ROUND(INDIRECT(ADDRESS(ROW()+(0), COLUMN()+(-2), 1))*INDIRECT(ADDRESS(ROW()+(0), COLUMN()+(-1), 1)), 2)</f>
        <v>12.76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0.174</v>
      </c>
      <c r="G13" s="14">
        <v>46.72</v>
      </c>
      <c r="H13" s="14">
        <f ca="1">ROUND(INDIRECT(ADDRESS(ROW()+(0), COLUMN()+(-2), 1))*INDIRECT(ADDRESS(ROW()+(0), COLUMN()+(-1), 1)), 2)</f>
        <v>8.13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47.03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6.916</v>
      </c>
      <c r="G16" s="12">
        <v>23.16</v>
      </c>
      <c r="H16" s="12">
        <f ca="1">ROUND(INDIRECT(ADDRESS(ROW()+(0), COLUMN()+(-2), 1))*INDIRECT(ADDRESS(ROW()+(0), COLUMN()+(-1), 1)), 2)</f>
        <v>160.17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3.458</v>
      </c>
      <c r="G17" s="14">
        <v>21.75</v>
      </c>
      <c r="H17" s="14">
        <f ca="1">ROUND(INDIRECT(ADDRESS(ROW()+(0), COLUMN()+(-2), 1))*INDIRECT(ADDRESS(ROW()+(0), COLUMN()+(-1), 1)), 2)</f>
        <v>75.21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235.38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282.41</v>
      </c>
      <c r="H20" s="14">
        <f ca="1">ROUND(INDIRECT(ADDRESS(ROW()+(0), COLUMN()+(-2), 1))*INDIRECT(ADDRESS(ROW()+(0), COLUMN()+(-1), 1))/100, 2)</f>
        <v>5.65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288.06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