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<sst xmlns="http://schemas.openxmlformats.org/spreadsheetml/2006/main" count="32" uniqueCount="32">
  <si>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</si>
  <si>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ISD023</t>
  </si>
  <si>
    <t xml:space="preserve">Ud</t>
  </si>
  <si>
    <t xml:space="preserve">Red interior de evacuación para galería.</t>
  </si>
  <si>
    <r>
      <rPr>
        <sz val="8.25"/>
        <color rgb="FF000000"/>
        <rFont val="Arial"/>
        <family val="2"/>
      </rPr>
      <t xml:space="preserve">Red interior de evacuación insonorizada, para galería con dotación para: toma de desagüe para lavadora, realizada con tubo de polipropileno con nivel de insonorización medio para la red de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</si>
  <si>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</si>
  <si>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</si>
  <si>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</si>
  <si>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</si>
  <si>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</si>
  <si>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</si>
  <si>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</si>
  <si>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mt36tip110bd</t>
  </si>
  <si>
    <t xml:space="preserve">m</t>
  </si>
  <si>
    <t xml:space="preserve">Tubo de polipropileno con nivel de insonorización medio, de 40 mm de diámetro y 1,8 mm de espesor, color azul, con extremo abocardado y junta elástica, según UNE-EN 1451-1, con el precio incrementado el 15% en concepto de accesorios y piezas especiales.</t>
  </si>
  <si>
    <t xml:space="preserve">mt30del010a</t>
  </si>
  <si>
    <t xml:space="preserve">Ud</t>
  </si>
  <si>
    <t xml:space="preserve">Toma de desagüe para electrodoméstico, con enlace mixto macho de PVC, de 40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</si>
  <si>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</si>
  <si>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</si>
  <si>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</si>
  <si>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</si>
  <si>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</si>
  <si>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</si>
  <si>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</si>
  <si>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</si>
  <si>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</si>
  <si>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</si>
  <si>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</si>
  <si>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</si>
  <si>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8,83€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</si>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</sst>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46" customWidth="1"/>
    <col min="5" max="5" width="75.65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2.65</v>
      </c>
      <c r="G10" s="12">
        <v>5.91</v>
      </c>
      <c r="H10" s="12">
        <f ca="1">ROUND(INDIRECT(ADDRESS(ROW()+(0), COLUMN()+(-2), 1))*INDIRECT(ADDRESS(ROW()+(0), COLUMN()+(-1), 1)), 2)</f>
        <v>15.66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2.82</v>
      </c>
      <c r="H11" s="14">
        <f ca="1">ROUND(INDIRECT(ADDRESS(ROW()+(0), COLUMN()+(-2), 1))*INDIRECT(ADDRESS(ROW()+(0), COLUMN()+(-1), 1)), 2)</f>
        <v>2.82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2.637</v>
      </c>
      <c r="G14" s="12">
        <v>23.16</v>
      </c>
      <c r="H14" s="12">
        <f ca="1">ROUND(INDIRECT(ADDRESS(ROW()+(0), COLUMN()+(-2), 1))*INDIRECT(ADDRESS(ROW()+(0), COLUMN()+(-1), 1)), 2)</f>
        <v>61.07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1.319</v>
      </c>
      <c r="G15" s="14">
        <v>21.75</v>
      </c>
      <c r="H15" s="14">
        <f ca="1">ROUND(INDIRECT(ADDRESS(ROW()+(0), COLUMN()+(-2), 1))*INDIRECT(ADDRESS(ROW()+(0), COLUMN()+(-1), 1)), 2)</f>
        <v>28.69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89.76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108.24</v>
      </c>
      <c r="H18" s="14">
        <f ca="1">ROUND(INDIRECT(ADDRESS(ROW()+(0), COLUMN()+(-2), 1))*INDIRECT(ADDRESS(ROW()+(0), COLUMN()+(-1), 1))/100, 2)</f>
        <v>2.16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110.4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