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<sst xmlns="http://schemas.openxmlformats.org/spreadsheetml/2006/main" count="38" uniqueCount="38">
  <si>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</si>
  <si>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</si>
  <si>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</si>
  <si>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</si>
  <si>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 y con resistencia al fuego, para usos complementarios con dotación para: lavadero, toma de desagüe para lavadora,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</si>
  <si>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</si>
  <si>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</si>
  <si>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</si>
  <si>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</si>
  <si>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</si>
  <si>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</si>
  <si>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</si>
  <si>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mt36tiq050bc</t>
  </si>
  <si>
    <t xml:space="preserve">m</t>
  </si>
  <si>
    <t xml:space="preserve">Tubo multicapa de PVC, según UNE-EN 1453-1, insonorizado y resistente al fuego (reacción al fuego clase B-s1, d0 según UNE-EN 13501-1), de 40 mm de diámetro y 3 mm de espesor, 5 m de longitud nominal, unión pegada con adhesivo,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</si>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</sst>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5.35</v>
      </c>
      <c r="H10" s="12">
        <f ca="1">ROUND(INDIRECT(ADDRESS(ROW()+(0), COLUMN()+(-2), 1))*INDIRECT(ADDRESS(ROW()+(0), COLUMN()+(-1), 1)), 2)</f>
        <v>23.01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36.66</v>
      </c>
      <c r="H12" s="12">
        <f ca="1">ROUND(INDIRECT(ADDRESS(ROW()+(0), COLUMN()+(-2), 1))*INDIRECT(ADDRESS(ROW()+(0), COLUMN()+(-1), 1)), 2)</f>
        <v>7.88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46.72</v>
      </c>
      <c r="H13" s="14">
        <f ca="1">ROUND(INDIRECT(ADDRESS(ROW()+(0), COLUMN()+(-2), 1))*INDIRECT(ADDRESS(ROW()+(0), COLUMN()+(-1), 1)), 2)</f>
        <v>5.05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4.279</v>
      </c>
      <c r="G16" s="12">
        <v>23.16</v>
      </c>
      <c r="H16" s="12">
        <f ca="1">ROUND(INDIRECT(ADDRESS(ROW()+(0), COLUMN()+(-2), 1))*INDIRECT(ADDRESS(ROW()+(0), COLUMN()+(-1), 1)), 2)</f>
        <v>99.1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2.14</v>
      </c>
      <c r="G17" s="14">
        <v>21.75</v>
      </c>
      <c r="H17" s="14">
        <f ca="1">ROUND(INDIRECT(ADDRESS(ROW()+(0), COLUMN()+(-2), 1))*INDIRECT(ADDRESS(ROW()+(0), COLUMN()+(-1), 1)), 2)</f>
        <v>46.55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145.65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184.41</v>
      </c>
      <c r="H20" s="14">
        <f ca="1">ROUND(INDIRECT(ADDRESS(ROW()+(0), COLUMN()+(-2), 1))*INDIRECT(ADDRESS(ROW()+(0), COLUMN()+(-1), 1))/100, 2)</f>
        <v>3.69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188.1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