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<sst xmlns="http://schemas.openxmlformats.org/spreadsheetml/2006/main" count="38" uniqueCount="38">
  <si>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</si>
  <si>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</si>
  <si>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</si>
  <si>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</si>
  <si>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8 extractores estáticos mecánicos en edificio plurifamiliar, con sistema automático de funcionamiento simultáneo; instalación en edificio plurifamiliar.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</si>
  <si>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</si>
  <si>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</si>
  <si>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</si>
  <si>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</si>
  <si>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</si>
  <si>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</si>
  <si>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</si>
  <si>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mt42svi025b</t>
  </si>
  <si>
    <t xml:space="preserve">Ud</t>
  </si>
  <si>
    <t xml:space="preserve">Armario de programación, compuesto por caja de superficie estanca, de 300x200x150 mm, interruptor automático, transformador y programador electrónico, para control de hasta 8 extractores estáticos mecánicos en edificio plurifamiliar.</t>
  </si>
  <si>
    <t xml:space="preserve">mt42svi027a</t>
  </si>
  <si>
    <t xml:space="preserve">Ud</t>
  </si>
  <si>
    <t xml:space="preserve">Sistema automático de funcionamiento simultáneo.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</si>
  <si>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</si>
  <si>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</si>
  <si>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61386-1, UNE-EN 61386-22 y UNE-EN 60423.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</si>
  <si>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</si>
  <si>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</si>
  <si>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 Según UNE 211025.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</si>
  <si>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</si>
  <si>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</si>
  <si>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</si>
  <si>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</si>
  <si>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</si>
  <si>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</si>
  <si>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</si>
  <si>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</si>
  <si>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</si>
  <si>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</si>
  <si>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</si>
  <si>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</si>
  <si>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455,99€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</si>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</sst>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2554.77</v>
      </c>
      <c r="H10" s="12">
        <f ca="1">ROUND(INDIRECT(ADDRESS(ROW()+(0), COLUMN()+(-2), 1))*INDIRECT(ADDRESS(ROW()+(0), COLUMN()+(-1), 1)), 2)</f>
        <v>2554.77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256.2</v>
      </c>
      <c r="H11" s="12">
        <f ca="1">ROUND(INDIRECT(ADDRESS(ROW()+(0), COLUMN()+(-2), 1))*INDIRECT(ADDRESS(ROW()+(0), COLUMN()+(-1), 1)), 2)</f>
        <v>256.2</v>
      </c>
    </row>
    <row r="12" spans="1:8" ht="76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65</v>
      </c>
      <c r="G12" s="12">
        <v>1.23</v>
      </c>
      <c r="H12" s="12">
        <f ca="1">ROUND(INDIRECT(ADDRESS(ROW()+(0), COLUMN()+(-2), 1))*INDIRECT(ADDRESS(ROW()+(0), COLUMN()+(-1), 1)), 2)</f>
        <v>79.95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195</v>
      </c>
      <c r="G13" s="14">
        <v>0.41</v>
      </c>
      <c r="H13" s="14">
        <f ca="1">ROUND(INDIRECT(ADDRESS(ROW()+(0), COLUMN()+(-2), 1))*INDIRECT(ADDRESS(ROW()+(0), COLUMN()+(-1), 1)), 2)</f>
        <v>79.95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2970.87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4.951</v>
      </c>
      <c r="G16" s="12">
        <v>23.16</v>
      </c>
      <c r="H16" s="12">
        <f ca="1">ROUND(INDIRECT(ADDRESS(ROW()+(0), COLUMN()+(-2), 1))*INDIRECT(ADDRESS(ROW()+(0), COLUMN()+(-1), 1)), 2)</f>
        <v>114.67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4.951</v>
      </c>
      <c r="G17" s="14">
        <v>21.75</v>
      </c>
      <c r="H17" s="14">
        <f ca="1">ROUND(INDIRECT(ADDRESS(ROW()+(0), COLUMN()+(-2), 1))*INDIRECT(ADDRESS(ROW()+(0), COLUMN()+(-1), 1)), 2)</f>
        <v>107.68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222.35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3193.22</v>
      </c>
      <c r="H20" s="14">
        <f ca="1">ROUND(INDIRECT(ADDRESS(ROW()+(0), COLUMN()+(-2), 1))*INDIRECT(ADDRESS(ROW()+(0), COLUMN()+(-1), 1))/100, 2)</f>
        <v>63.86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3257.08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