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<sst xmlns="http://schemas.openxmlformats.org/spreadsheetml/2006/main" count="48" uniqueCount="48">
  <si>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</si>
  <si>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IVV015</t>
  </si>
  <si>
    <t xml:space="preserve">m</t>
  </si>
  <si>
    <t xml:space="preserve">Conducto de ventilación de piezas cerámicas.</t>
  </si>
  <si>
    <r>
      <rPr>
        <sz val="8.25"/>
        <color rgb="FF000000"/>
        <rFont val="Arial"/>
        <family val="2"/>
      </rPr>
      <t xml:space="preserve">Ejecución de conducto de ventilación, formado por piezas simples cerámicas, de 26x39x25 cm, recibidas con mortero de cemento, industrial, M-5. Incluso piezas de registro, de desviación y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</si>
  <si>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</si>
  <si>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</si>
  <si>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</si>
  <si>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</si>
  <si>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</si>
  <si>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</si>
  <si>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</si>
  <si>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</si>
  <si>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</si>
  <si>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</si>
  <si>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</si>
  <si>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</si>
  <si>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</si>
  <si>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mt20cer010e</t>
  </si>
  <si>
    <t xml:space="preserve">Ud</t>
  </si>
  <si>
    <t xml:space="preserve">Pieza simple cerámica, de 26x39x25 cm, para conducto de ventilación, según UNE-EN 1806.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</si>
  <si>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</si>
  <si>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</si>
  <si>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</si>
  <si>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</si>
  <si>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</si>
  <si>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</si>
  <si>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</si>
  <si>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</si>
  <si>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</si>
  <si>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</si>
  <si>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</si>
  <si>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</si>
  <si>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2,58€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</si>
  <si>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</si>
  <si>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</si>
  <si>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</si>
  <si>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</si>
  <si>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</si>
  <si>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</si>
  <si>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</si>
  <si>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</si>
  <si>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1806:2006</t>
  </si>
  <si>
    <t xml:space="preserve">2+</t>
  </si>
  <si>
    <t xml:space="preserve">Chimeneas. Bloques para conductos de humos de arcilla o cerámicos para chimeneas de pared simple.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</si>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</sst>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14" customWidth="1"/>
    <col min="4" max="4" width="71.74" customWidth="1"/>
    <col min="5" max="5" width="3.40" customWidth="1"/>
    <col min="6" max="6" width="9.52" customWidth="1"/>
    <col min="7" max="7" width="4.59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0.006</v>
      </c>
      <c r="G10" s="11"/>
      <c r="H10" s="12">
        <v>1.5</v>
      </c>
      <c r="I10" s="12">
        <f ca="1">ROUND(INDIRECT(ADDRESS(ROW()+(0), COLUMN()+(-3), 1))*INDIRECT(ADDRESS(ROW()+(0), COLUMN()+(-1), 1)), 2)</f>
        <v>0.01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0.019</v>
      </c>
      <c r="G11" s="11"/>
      <c r="H11" s="12">
        <v>53.48</v>
      </c>
      <c r="I11" s="12">
        <f ca="1">ROUND(INDIRECT(ADDRESS(ROW()+(0), COLUMN()+(-3), 1))*INDIRECT(ADDRESS(ROW()+(0), COLUMN()+(-1), 1)), 2)</f>
        <v>1.02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4.333</v>
      </c>
      <c r="G12" s="13"/>
      <c r="H12" s="14">
        <v>2.82</v>
      </c>
      <c r="I12" s="14">
        <f ca="1">ROUND(INDIRECT(ADDRESS(ROW()+(0), COLUMN()+(-3), 1))*INDIRECT(ADDRESS(ROW()+(0), COLUMN()+(-1), 1)), 2)</f>
        <v>12.22</v>
      </c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13.25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0.199</v>
      </c>
      <c r="G15" s="11"/>
      <c r="H15" s="12">
        <v>22.53</v>
      </c>
      <c r="I15" s="12">
        <f ca="1">ROUND(INDIRECT(ADDRESS(ROW()+(0), COLUMN()+(-3), 1))*INDIRECT(ADDRESS(ROW()+(0), COLUMN()+(-1), 1)), 2)</f>
        <v>4.48</v>
      </c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0.249</v>
      </c>
      <c r="G16" s="13"/>
      <c r="H16" s="14">
        <v>21.19</v>
      </c>
      <c r="I16" s="14">
        <f ca="1">ROUND(INDIRECT(ADDRESS(ROW()+(0), COLUMN()+(-3), 1))*INDIRECT(ADDRESS(ROW()+(0), COLUMN()+(-1), 1)), 2)</f>
        <v>5.28</v>
      </c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9.76</v>
      </c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23.01</v>
      </c>
      <c r="I19" s="14">
        <f ca="1">ROUND(INDIRECT(ADDRESS(ROW()+(0), COLUMN()+(-3), 1))*INDIRECT(ADDRESS(ROW()+(0), COLUMN()+(-1), 1))/100, 2)</f>
        <v>0.46</v>
      </c>
    </row>
    <row r="20" spans="1:9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23.47</v>
      </c>
    </row>
    <row r="23" spans="1:9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9">
        <v>1.18202e+006</v>
      </c>
      <c r="F24" s="29"/>
      <c r="G24" s="29">
        <v>1.18202e+006</v>
      </c>
      <c r="H24" s="29"/>
      <c r="I24" s="29" t="s">
        <v>40</v>
      </c>
    </row>
    <row r="25" spans="1:9" ht="13.5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</row>
    <row r="26" spans="1:9" ht="13.50" thickBot="1" customHeight="1">
      <c r="A26" s="28" t="s">
        <v>42</v>
      </c>
      <c r="B26" s="28"/>
      <c r="C26" s="28"/>
      <c r="D26" s="28"/>
      <c r="E26" s="29">
        <v>152007</v>
      </c>
      <c r="F26" s="29"/>
      <c r="G26" s="29">
        <v>152008</v>
      </c>
      <c r="H26" s="29"/>
      <c r="I26" s="29" t="s">
        <v>43</v>
      </c>
    </row>
    <row r="27" spans="1:9" ht="24.00" thickBot="1" customHeight="1">
      <c r="A27" s="30" t="s">
        <v>44</v>
      </c>
      <c r="B27" s="30"/>
      <c r="C27" s="30"/>
      <c r="D27" s="30"/>
      <c r="E27" s="31"/>
      <c r="F27" s="31"/>
      <c r="G27" s="31"/>
      <c r="H27" s="31"/>
      <c r="I27" s="3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</row>
  </sheetData>
  <mergeCells count="54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H13"/>
    <mergeCell ref="A14:B14"/>
    <mergeCell ref="D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E20"/>
    <mergeCell ref="F20:H20"/>
    <mergeCell ref="A23:D23"/>
    <mergeCell ref="E23:F23"/>
    <mergeCell ref="G23:H23"/>
    <mergeCell ref="A24:D24"/>
    <mergeCell ref="E24:F25"/>
    <mergeCell ref="G24:H25"/>
    <mergeCell ref="I24:I25"/>
    <mergeCell ref="A25:D25"/>
    <mergeCell ref="A26:D26"/>
    <mergeCell ref="E26:F27"/>
    <mergeCell ref="G26:H27"/>
    <mergeCell ref="I26:I27"/>
    <mergeCell ref="A27:D27"/>
    <mergeCell ref="A30:I30"/>
    <mergeCell ref="A31:I31"/>
    <mergeCell ref="A32:I32"/>
  </mergeCells>
  <pageMargins left="0.147638" right="0.147638" top="0.206693" bottom="0.206693" header="0.0" footer="0.0"/>
  <pageSetup paperSize="9" orientation="portrait"/>
  <rowBreaks count="0" manualBreakCount="0">
    </rowBreaks>
</worksheet>
</file>