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<sst xmlns="http://schemas.openxmlformats.org/spreadsheetml/2006/main" count="45" uniqueCount="45">
  <si>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</si>
  <si>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LCY060</t>
  </si>
  <si>
    <t xml:space="preserve">Ud</t>
  </si>
  <si>
    <t xml:space="preserve">Carpintería exterior de aluminio "TECHNAL".</t>
  </si>
  <si>
    <r>
      <rPr>
        <sz val="8.25"/>
        <color rgb="FF000000"/>
        <rFont val="Arial"/>
        <family val="2"/>
      </rPr>
      <t xml:space="preserve">Ventana de aleación de aluminio Hydro CIRCAL, serie Soleal FY 55 Hoja Vista "TECHNAL", con rotura de puente térmico mediante varillas de poliamida reforzadas con un 25% de fibra de vidrio, dos hojas practicables, con apertura hacia el interior, dimensiones 1000x600 mm, acabado lacado estándar, con el sello QUALICOAT, que garantiza el espesor y la calidad del proceso de lacado, perfiles de 1,6 mm y junquillos, galce, juntas de estanqueidad de EPDM, manilla y herrajes, según UNE-EN 14351-1; transmitancia térmica del marco: Uh,m = desde 2,9 W/(m²K); espesor máximo del acristalamiento: 42 mm, con clasificación a la permeabilidad al aire clase 4, según UNE-EN 12207, clasificación a la estanqueidad al agua clase E1500, según UNE-EN 12208, y clasificación a la resistencia a la carga del viento clase C5, según UNE-EN 12210,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</si>
  <si>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</si>
  <si>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</si>
  <si>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</si>
  <si>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</si>
  <si>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</si>
  <si>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</si>
  <si>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</si>
  <si>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mt25tep020aaaa</t>
  </si>
  <si>
    <t xml:space="preserve">Ud</t>
  </si>
  <si>
    <t xml:space="preserve">Ventana de aleación de aluminio Hydro CIRCAL, serie Soleal FY 55 Hoja Vista "TECHNAL", con rotura de puente térmico mediante varillas de poliamida reforzadas con un 25% de fibra de vidrio, dos hojas practicables, con apertura hacia el interior, dimensiones 1000x600 mm, acabado lacado estándar, con el sello QUALICOAT, que garantiza el espesor y la calidad del proceso de lacado, perfiles de 1,6 mm y junquillos, galce, juntas de estanqueidad de EPDM, manilla y herrajes, según UNE-EN 14351-1; transmitancia térmica del marco: Uh,m = desde 2,9 W/(m²K); espesor máximo del acristalamiento: 42 mm, con clasificación a la permeabilidad al aire clase 4, según UNE-EN 12207, clasificación a la estanqueidad al agua clase E1500, según UNE-EN 12208, y clasificación a la resistencia a la carga del viento clase C5, según UNE-EN 12210.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</si>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</sst>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69.87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433.09</v>
      </c>
      <c r="J10" s="12">
        <f ca="1">ROUND(INDIRECT(ADDRESS(ROW()+(0), COLUMN()+(-3), 1))*INDIRECT(ADDRESS(ROW()+(0), COLUMN()+(-1), 1)), 2)</f>
        <v>433.09</v>
      </c>
      <c r="K10" s="12"/>
    </row>
    <row r="11" spans="1:11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0.544</v>
      </c>
      <c r="H11" s="11"/>
      <c r="I11" s="12">
        <v>5.29</v>
      </c>
      <c r="J11" s="12">
        <f ca="1">ROUND(INDIRECT(ADDRESS(ROW()+(0), COLUMN()+(-3), 1))*INDIRECT(ADDRESS(ROW()+(0), COLUMN()+(-1), 1)), 2)</f>
        <v>2.88</v>
      </c>
      <c r="K11" s="12"/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0.256</v>
      </c>
      <c r="H12" s="13"/>
      <c r="I12" s="14">
        <v>4.73</v>
      </c>
      <c r="J12" s="14">
        <f ca="1">ROUND(INDIRECT(ADDRESS(ROW()+(0), COLUMN()+(-3), 1))*INDIRECT(ADDRESS(ROW()+(0), COLUMN()+(-1), 1)), 2)</f>
        <v>1.21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437.18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1.23</v>
      </c>
      <c r="H15" s="11"/>
      <c r="I15" s="12">
        <v>22.82</v>
      </c>
      <c r="J15" s="12">
        <f ca="1">ROUND(INDIRECT(ADDRESS(ROW()+(0), COLUMN()+(-3), 1))*INDIRECT(ADDRESS(ROW()+(0), COLUMN()+(-1), 1)), 2)</f>
        <v>28.07</v>
      </c>
      <c r="K15" s="12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0.774</v>
      </c>
      <c r="H16" s="13"/>
      <c r="I16" s="14">
        <v>21.84</v>
      </c>
      <c r="J16" s="14">
        <f ca="1">ROUND(INDIRECT(ADDRESS(ROW()+(0), COLUMN()+(-3), 1))*INDIRECT(ADDRESS(ROW()+(0), COLUMN()+(-1), 1)), 2)</f>
        <v>16.9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44.97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482.15</v>
      </c>
      <c r="J19" s="14">
        <f ca="1">ROUND(INDIRECT(ADDRESS(ROW()+(0), COLUMN()+(-3), 1))*INDIRECT(ADDRESS(ROW()+(0), COLUMN()+(-1), 1))/100, 2)</f>
        <v>9.64</v>
      </c>
      <c r="K19" s="14"/>
    </row>
    <row r="20" spans="1:11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491.79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1.11202e+006</v>
      </c>
      <c r="G24" s="29"/>
      <c r="H24" s="29">
        <v>1.11202e+006</v>
      </c>
      <c r="I24" s="29"/>
      <c r="J24" s="29"/>
      <c r="K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I13"/>
    <mergeCell ref="J13:K13"/>
    <mergeCell ref="A14:C14"/>
    <mergeCell ref="E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I17"/>
    <mergeCell ref="J17:K17"/>
    <mergeCell ref="A18:C18"/>
    <mergeCell ref="E18:H18"/>
    <mergeCell ref="J18:K18"/>
    <mergeCell ref="A19:C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