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<sst xmlns="http://schemas.openxmlformats.org/spreadsheetml/2006/main" count="51" uniqueCount="51">
  <si>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</si>
  <si>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LEA010</t>
  </si>
  <si>
    <t xml:space="preserve">Ud</t>
  </si>
  <si>
    <t xml:space="preserve">Puerta metálica de entrada a vivienda.</t>
  </si>
  <si>
    <r>
      <rPr>
        <sz val="8.25"/>
        <color rgb="FF000000"/>
        <rFont val="Arial"/>
        <family val="2"/>
      </rPr>
      <t xml:space="preserve">Puerta de entrada de una hoja de 52 mm de espesor, 790x2040 mm de luz y altura de paso, acabado pintado con resina de epoxi color blanco formada por dos chapas de acero galvanizado de 1 mm de espesor, plegadas, troqueladas con un cuarterón superior y otro inferior a una cara, ensambladas y montadas, con cámara intermedia rellena de poliuretano, sobre cerco de acero galvanizado de 1,5 mm de espesor con garras de anclaje a obra, cerradura con tres puntos de cierre, premarco de acero galvanizado con garras de anclaje a obra.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</si>
  <si>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</si>
  <si>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</si>
  <si>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</si>
  <si>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</si>
  <si>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</si>
  <si>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</si>
  <si>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</si>
  <si>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mt26pec010baaa</t>
  </si>
  <si>
    <t xml:space="preserve">Ud</t>
  </si>
  <si>
    <t xml:space="preserve">Puerta de entrada de una hoja de 52 mm de espesor, 790x2040 mm de luz y altura de paso, acabado pintado con resina de epoxi color blanco formada por dos chapas de acero galvanizado de 1 mm de espesor, plegadas, troqueladas con un cuarterón superior y otro inferior a una cara, ensambladas y montadas, con cámara intermedia rellena de poliuretano, sobre cerco de acero galvanizado de 1,5 mm de espesor con garras de anclaje a obra, incluso bisagras de acero latonado con regulación en las tres direcciones, según UNE-EN 1935, bulones antipalanca, mirilla, cerradura de seguridad embutida con tres puntos de cierre, cilindro de latón con llave, escudo de seguridad tipo roseta y pomo tirador para la parte exterior y escudo y manivela de latón para la parte interior.</t>
  </si>
  <si>
    <t xml:space="preserve">mt26pec015a</t>
  </si>
  <si>
    <t xml:space="preserve">Ud</t>
  </si>
  <si>
    <t xml:space="preserve">Premarco de acero galvanizado, para puerta de entrada de acero galvanizado de una hoja, con garras de anclaje a obra.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</si>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</sst>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9.1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330.31</v>
      </c>
      <c r="J10" s="12">
        <f ca="1">ROUND(INDIRECT(ADDRESS(ROW()+(0), COLUMN()+(-3), 1))*INDIRECT(ADDRESS(ROW()+(0), COLUMN()+(-1), 1)), 2)</f>
        <v>330.31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50</v>
      </c>
      <c r="J11" s="12">
        <f ca="1">ROUND(INDIRECT(ADDRESS(ROW()+(0), COLUMN()+(-3), 1))*INDIRECT(ADDRESS(ROW()+(0), COLUMN()+(-1), 1)), 2)</f>
        <v>50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3.13</v>
      </c>
      <c r="J12" s="14">
        <f ca="1">ROUND(INDIRECT(ADDRESS(ROW()+(0), COLUMN()+(-3), 1))*INDIRECT(ADDRESS(ROW()+(0), COLUMN()+(-1), 1)), 2)</f>
        <v>0.63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380.94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0.498</v>
      </c>
      <c r="H15" s="11"/>
      <c r="I15" s="12">
        <v>22.53</v>
      </c>
      <c r="J15" s="12">
        <f ca="1">ROUND(INDIRECT(ADDRESS(ROW()+(0), COLUMN()+(-3), 1))*INDIRECT(ADDRESS(ROW()+(0), COLUMN()+(-1), 1)), 2)</f>
        <v>11.22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0.498</v>
      </c>
      <c r="H16" s="11"/>
      <c r="I16" s="12">
        <v>21.19</v>
      </c>
      <c r="J16" s="12">
        <f ca="1">ROUND(INDIRECT(ADDRESS(ROW()+(0), COLUMN()+(-3), 1))*INDIRECT(ADDRESS(ROW()+(0), COLUMN()+(-1), 1)), 2)</f>
        <v>10.55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0.547</v>
      </c>
      <c r="H17" s="11"/>
      <c r="I17" s="12">
        <v>22.82</v>
      </c>
      <c r="J17" s="12">
        <f ca="1">ROUND(INDIRECT(ADDRESS(ROW()+(0), COLUMN()+(-3), 1))*INDIRECT(ADDRESS(ROW()+(0), COLUMN()+(-1), 1)), 2)</f>
        <v>12.48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0.547</v>
      </c>
      <c r="H18" s="13"/>
      <c r="I18" s="14">
        <v>21.84</v>
      </c>
      <c r="J18" s="14">
        <f ca="1">ROUND(INDIRECT(ADDRESS(ROW()+(0), COLUMN()+(-3), 1))*INDIRECT(ADDRESS(ROW()+(0), COLUMN()+(-1), 1)), 2)</f>
        <v>11.95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46.2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427.14</v>
      </c>
      <c r="J21" s="14">
        <f ca="1">ROUND(INDIRECT(ADDRESS(ROW()+(0), COLUMN()+(-3), 1))*INDIRECT(ADDRESS(ROW()+(0), COLUMN()+(-1), 1))/100, 2)</f>
        <v>8.54</v>
      </c>
      <c r="K21" s="14"/>
    </row>
    <row r="22" spans="1:11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435.68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1.102e+006</v>
      </c>
      <c r="G26" s="29"/>
      <c r="H26" s="29">
        <v>1.122e+006</v>
      </c>
      <c r="I26" s="29"/>
      <c r="J26" s="29"/>
      <c r="K26" s="29">
        <v>1</v>
      </c>
    </row>
    <row r="27" spans="1:11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47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I19"/>
    <mergeCell ref="J19:K19"/>
    <mergeCell ref="A20:C20"/>
    <mergeCell ref="E20:H20"/>
    <mergeCell ref="J20:K20"/>
    <mergeCell ref="A21:C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