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<sst xmlns="http://schemas.openxmlformats.org/spreadsheetml/2006/main" count="29" uniqueCount="29">
  <si>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</si>
  <si>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LSB010</t>
  </si>
  <si>
    <t xml:space="preserve">Ud</t>
  </si>
  <si>
    <t xml:space="preserve">Pérgola bioclimática de aluminio, de lamas orientables.</t>
  </si>
  <si>
    <r>
      <rPr>
        <sz val="8.25"/>
        <color rgb="FF000000"/>
        <rFont val="Arial"/>
        <family val="2"/>
      </rPr>
      <t xml:space="preserve">Pérgola bioclimática exenta, de perfiles de aluminio extruido de aleación 6063 con tratamiento térmico T5, acabado lacado, color blanco, de 3000 mm de longitud, 3000 mm de anchura y 2500 mm de altura, formada por cuatro pilares de 140x150 mm de sección, cuatro vigas de 200x150 mm de sección y lamas orientables de 0° a 130°, de 160x35 mm de sección, con los bordes redondeados, con herrajes y material de ensamble de acero inoxidable; accionamiento manual con cardán, resistencia al viento de hasta 120 km/h con las lamas cerradas y carga de nieve máxima de 100 kg/m², sistema de recogida de aguas pluviales con canalización del agua hacia los laterales y desagüe a través de dos de los pilares con orificios de salida en sus bases. Incluso herrajes y material de ensamble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</si>
  <si>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</si>
  <si>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</si>
  <si>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</si>
  <si>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</si>
  <si>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</si>
  <si>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</si>
  <si>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</si>
  <si>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mt25peg010b</t>
  </si>
  <si>
    <t xml:space="preserve">m²</t>
  </si>
  <si>
    <t xml:space="preserve">Pérgola bioclimática de perfiles de aluminio extruido de aleación 6063 con tratamiento térmico T5, acabado lacado, color blanco, con el sello QUALICOAT, que garantiza el espesor y la calidad del proceso de lacado, formada por cuatro pilares de 140x150 mm de sección, cuatro vigas de 200x150 mm de sección y lamas orientables de 0° a 130°, de 160x35 mm de sección, con los bordes redondeados, con herrajes y material de ensamble de acero inoxidable; accionamiento manual con cardán, resistencia al viento de hasta 120 km/h con las lamas cerradas y carga de nieve máxima de 100 kg/m², sistema de recogida de aguas pluviales con canalización del agua hacia los laterales y desagüe a través de dos de los pilares con orificios de salida en sus bases.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</si>
  <si>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</si>
  <si>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</si>
  <si>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</si>
  <si>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</si>
  <si>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</si>
  <si>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</si>
  <si>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</si>
  <si>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</si>
  <si>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</si>
  <si>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</si>
  <si>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</si>
  <si>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</si>
  <si>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2.214,73€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</si>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</sst>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9</v>
      </c>
      <c r="G10" s="14">
        <v>566.8</v>
      </c>
      <c r="H10" s="14">
        <f ca="1">ROUND(INDIRECT(ADDRESS(ROW()+(0), COLUMN()+(-2), 1))*INDIRECT(ADDRESS(ROW()+(0), COLUMN()+(-1), 1)), 2)</f>
        <v>5101.2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5101.2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20.699</v>
      </c>
      <c r="G13" s="13">
        <v>23.16</v>
      </c>
      <c r="H13" s="13">
        <f ca="1">ROUND(INDIRECT(ADDRESS(ROW()+(0), COLUMN()+(-2), 1))*INDIRECT(ADDRESS(ROW()+(0), COLUMN()+(-1), 1)), 2)</f>
        <v>479.39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20.699</v>
      </c>
      <c r="G14" s="14">
        <v>21.78</v>
      </c>
      <c r="H14" s="14">
        <f ca="1">ROUND(INDIRECT(ADDRESS(ROW()+(0), COLUMN()+(-2), 1))*INDIRECT(ADDRESS(ROW()+(0), COLUMN()+(-1), 1)), 2)</f>
        <v>450.82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930.21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6031.41</v>
      </c>
      <c r="H17" s="14">
        <f ca="1">ROUND(INDIRECT(ADDRESS(ROW()+(0), COLUMN()+(-2), 1))*INDIRECT(ADDRESS(ROW()+(0), COLUMN()+(-1), 1))/100, 2)</f>
        <v>120.63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6152.04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