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<sst xmlns="http://schemas.openxmlformats.org/spreadsheetml/2006/main" count="38" uniqueCount="38">
  <si>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</si>
  <si>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LSP020</t>
  </si>
  <si>
    <t xml:space="preserve">m²</t>
  </si>
  <si>
    <t xml:space="preserve">Persiana enrollable con cajón (monoblock).</t>
  </si>
  <si>
    <r>
      <rPr>
        <sz val="8.25"/>
        <color rgb="FF000000"/>
        <rFont val="Arial"/>
        <family val="2"/>
      </rPr>
      <t xml:space="preserve">Persiana enrollable de lamas de PVC de 37 mm de altura, engarzadas con anillas de chapa o con alambre de acero galvanizado, con cajón básico (monoblock), equipada con eje, discos, cápsulas y todos sus accesorios, con accionamiento manual con cinta y recogedor.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</si>
  <si>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</si>
  <si>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</si>
  <si>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</si>
  <si>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</si>
  <si>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</si>
  <si>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</si>
  <si>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</si>
  <si>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mt25pco015aaaa</t>
  </si>
  <si>
    <t xml:space="preserve">m²</t>
  </si>
  <si>
    <t xml:space="preserve">Persiana enrollable de lamas de PVC, de 37 mm de altura, color blanco, equipada con eje, discos, cápsulas y todos sus accesorios, con cinta y recogedor para accionamiento manual, en carpintería de aluminio o de PVC, incluso cajón incorporado (monoblock), de 166x170 mm, de PVC acabado estándar, con permeabilidad al aire clase 3, según UNE-EN 12207 y transmitancia térmica mayor de 2,2 W/(m²K). Según UNE-EN 13659.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</si>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</sst>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1.05</v>
      </c>
      <c r="H10" s="12"/>
      <c r="I10" s="14">
        <v>56.65</v>
      </c>
      <c r="J10" s="14">
        <f ca="1">ROUND(INDIRECT(ADDRESS(ROW()+(0), COLUMN()+(-3), 1))*INDIRECT(ADDRESS(ROW()+(0), COLUMN()+(-1), 1)), 2)</f>
        <v>59.48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59.48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0.219</v>
      </c>
      <c r="H13" s="11"/>
      <c r="I13" s="13">
        <v>23.16</v>
      </c>
      <c r="J13" s="13">
        <f ca="1">ROUND(INDIRECT(ADDRESS(ROW()+(0), COLUMN()+(-3), 1))*INDIRECT(ADDRESS(ROW()+(0), COLUMN()+(-1), 1)), 2)</f>
        <v>5.07</v>
      </c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0.219</v>
      </c>
      <c r="H14" s="12"/>
      <c r="I14" s="14">
        <v>21.78</v>
      </c>
      <c r="J14" s="14">
        <f ca="1">ROUND(INDIRECT(ADDRESS(ROW()+(0), COLUMN()+(-3), 1))*INDIRECT(ADDRESS(ROW()+(0), COLUMN()+(-1), 1)), 2)</f>
        <v>4.77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9.84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69.32</v>
      </c>
      <c r="J17" s="14">
        <f ca="1">ROUND(INDIRECT(ADDRESS(ROW()+(0), COLUMN()+(-3), 1))*INDIRECT(ADDRESS(ROW()+(0), COLUMN()+(-1), 1))/100, 2)</f>
        <v>1.39</v>
      </c>
    </row>
    <row r="18" spans="1:10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70.71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182009</v>
      </c>
      <c r="G22" s="29"/>
      <c r="H22" s="29">
        <v>182010</v>
      </c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I11"/>
    <mergeCell ref="A12:C12"/>
    <mergeCell ref="E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