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<sst xmlns="http://schemas.openxmlformats.org/spreadsheetml/2006/main" count="32" uniqueCount="32">
  <si>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</si>
  <si>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LVL010</t>
  </si>
  <si>
    <t xml:space="preserve">m²</t>
  </si>
  <si>
    <t xml:space="preserve">Lámina de ocultación, sobre acristalamiento interior.</t>
  </si>
  <si>
    <r>
      <rPr>
        <sz val="8.25"/>
        <color rgb="FF000000"/>
        <rFont val="Arial"/>
        <family val="2"/>
      </rPr>
      <t xml:space="preserve">Lámina adhesiva de poliéster, con franjas horizontales color blanco acabado satinado, de 10 mm con una separación de 4 mm, grado de ocultación medio, de 40 micras de espesor, 1,52 m de anchura y 25 m de longitud, no inflamable, aplicada en la cara interior del acristalamiento en interiores de fachada. Incluso solución jabonosa, para la limpieza de la superficie del vidrio y la colocación de láminas adhesivas.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</si>
  <si>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</si>
  <si>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</si>
  <si>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</si>
  <si>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</si>
  <si>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</si>
  <si>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</si>
  <si>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</si>
  <si>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mt21lmc030a</t>
  </si>
  <si>
    <t xml:space="preserve">l</t>
  </si>
  <si>
    <t xml:space="preserve">Líquido limpiador a base de solución jabonosa al 6% en agua, para aplicar con pulverizador, para la limpieza de la superficie del vidrio y la colocación de láminas adhesivas.</t>
  </si>
  <si>
    <t xml:space="preserve">mt21lmc040h</t>
  </si>
  <si>
    <t xml:space="preserve">m²</t>
  </si>
  <si>
    <t xml:space="preserve">Lámina adhesiva de poliéster, con franjas horizontales color blanco acabado satinado, de 10 mm con una separación de 4 mm, grado de ocultación medio, de 40 micras de espesor, 1,52 m de anchura y 25 m de longitud, no inflamable, para su aplicación en la cara interior del acristalamiento en interiores.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</si>
  <si>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</si>
  <si>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</si>
  <si>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</si>
  <si>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</si>
  <si>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1ª cristalero.</t>
  </si>
  <si>
    <t xml:space="preserve">mo110</t>
  </si>
  <si>
    <t xml:space="preserve">h</t>
  </si>
  <si>
    <t xml:space="preserve">Ayudante cristalero.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</si>
  <si>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</si>
  <si>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</si>
  <si>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</si>
  <si>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</si>
  <si>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7,82€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</si>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</sst>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38" customWidth="1"/>
    <col min="4" max="4" width="5.27" customWidth="1"/>
    <col min="5" max="5" width="75.99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0.15</v>
      </c>
      <c r="G10" s="12">
        <v>0.23</v>
      </c>
      <c r="H10" s="12">
        <f ca="1">ROUND(INDIRECT(ADDRESS(ROW()+(0), COLUMN()+(-2), 1))*INDIRECT(ADDRESS(ROW()+(0), COLUMN()+(-1), 1)), 2)</f>
        <v>0.03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7.71</v>
      </c>
      <c r="H11" s="14">
        <f ca="1">ROUND(INDIRECT(ADDRESS(ROW()+(0), COLUMN()+(-2), 1))*INDIRECT(ADDRESS(ROW()+(0), COLUMN()+(-1), 1)), 2)</f>
        <v>8.1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8.13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0.08</v>
      </c>
      <c r="G14" s="12">
        <v>24.03</v>
      </c>
      <c r="H14" s="12">
        <f ca="1">ROUND(INDIRECT(ADDRESS(ROW()+(0), COLUMN()+(-2), 1))*INDIRECT(ADDRESS(ROW()+(0), COLUMN()+(-1), 1)), 2)</f>
        <v>1.92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0.08</v>
      </c>
      <c r="G15" s="14">
        <v>23.2</v>
      </c>
      <c r="H15" s="14">
        <f ca="1">ROUND(INDIRECT(ADDRESS(ROW()+(0), COLUMN()+(-2), 1))*INDIRECT(ADDRESS(ROW()+(0), COLUMN()+(-1), 1)), 2)</f>
        <v>1.86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3.78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11.91</v>
      </c>
      <c r="H18" s="14">
        <f ca="1">ROUND(INDIRECT(ADDRESS(ROW()+(0), COLUMN()+(-2), 1))*INDIRECT(ADDRESS(ROW()+(0), COLUMN()+(-1), 1))/100, 2)</f>
        <v>0.24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12.15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