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<sst xmlns="http://schemas.openxmlformats.org/spreadsheetml/2006/main" count="34" uniqueCount="34">
  <si>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</si>
  <si>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LVT011</t>
  </si>
  <si>
    <t xml:space="preserve">m²</t>
  </si>
  <si>
    <t xml:space="preserve">Vidrio templado de control solar.</t>
  </si>
  <si>
    <r>
      <rPr>
        <sz val="8.25"/>
        <color rgb="FF000000"/>
        <rFont val="Arial"/>
        <family val="2"/>
      </rPr>
      <t xml:space="preserve">Vidrio de silicato sodocálcico templado de control solar, incoloro, de 6 mm de espesor, clasificación de prestaciones 1C2, según UNE-EN 12600, fijado sobre carpintería con perfil continuo de neopreno.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</si>
  <si>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</si>
  <si>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</si>
  <si>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</si>
  <si>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</si>
  <si>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</si>
  <si>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</si>
  <si>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</si>
  <si>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mt21vtt030g</t>
  </si>
  <si>
    <t xml:space="preserve">m²</t>
  </si>
  <si>
    <t xml:space="preserve">Vidrio de silicato sodocálcico templado de control solar, incoloro, de 6 mm de espesor, clasificación de prestaciones 1C2, según UNE-EN 12600. Según UNE-EN 12150-1.</t>
  </si>
  <si>
    <t xml:space="preserve">mt21vva025</t>
  </si>
  <si>
    <t xml:space="preserve">m</t>
  </si>
  <si>
    <t xml:space="preserve">Perfil continuo de neopreno para la colocación del vidrio.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</si>
  <si>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</si>
  <si>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</si>
  <si>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</si>
  <si>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</si>
  <si>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</si>
  <si>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</si>
  <si>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</si>
  <si>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Oficial 1ª cristalero.</t>
  </si>
  <si>
    <t xml:space="preserve">mo110</t>
  </si>
  <si>
    <t xml:space="preserve">h</t>
  </si>
  <si>
    <t xml:space="preserve">Ayudante cristalero.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</si>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</sst>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3.06" customWidth="1"/>
    <col min="4" max="4" width="4.59" customWidth="1"/>
    <col min="5" max="5" width="76.50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1.006</v>
      </c>
      <c r="G10" s="12">
        <v>40.75</v>
      </c>
      <c r="H10" s="12">
        <f ca="1">ROUND(INDIRECT(ADDRESS(ROW()+(0), COLUMN()+(-2), 1))*INDIRECT(ADDRESS(ROW()+(0), COLUMN()+(-1), 1)), 2)</f>
        <v>40.99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3.334</v>
      </c>
      <c r="G11" s="12">
        <v>0.9</v>
      </c>
      <c r="H11" s="12">
        <f ca="1">ROUND(INDIRECT(ADDRESS(ROW()+(0), COLUMN()+(-2), 1))*INDIRECT(ADDRESS(ROW()+(0), COLUMN()+(-1), 1)), 2)</f>
        <v>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1.5</v>
      </c>
      <c r="G12" s="14">
        <v>1.26</v>
      </c>
      <c r="H12" s="14">
        <f ca="1">ROUND(INDIRECT(ADDRESS(ROW()+(0), COLUMN()+(-2), 1))*INDIRECT(ADDRESS(ROW()+(0), COLUMN()+(-1), 1)), 2)</f>
        <v>1.89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45.88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0.697</v>
      </c>
      <c r="G15" s="12">
        <v>24.03</v>
      </c>
      <c r="H15" s="12">
        <f ca="1">ROUND(INDIRECT(ADDRESS(ROW()+(0), COLUMN()+(-2), 1))*INDIRECT(ADDRESS(ROW()+(0), COLUMN()+(-1), 1)), 2)</f>
        <v>16.75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0.697</v>
      </c>
      <c r="G16" s="14">
        <v>23.2</v>
      </c>
      <c r="H16" s="14">
        <f ca="1">ROUND(INDIRECT(ADDRESS(ROW()+(0), COLUMN()+(-2), 1))*INDIRECT(ADDRESS(ROW()+(0), COLUMN()+(-1), 1)), 2)</f>
        <v>16.17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32.92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78.8</v>
      </c>
      <c r="H19" s="14">
        <f ca="1">ROUND(INDIRECT(ADDRESS(ROW()+(0), COLUMN()+(-2), 1))*INDIRECT(ADDRESS(ROW()+(0), COLUMN()+(-1), 1))/100, 2)</f>
        <v>1.58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80.38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