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<sst xmlns="http://schemas.openxmlformats.org/spreadsheetml/2006/main" count="45" uniqueCount="45">
  <si>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</si>
  <si>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NAB020</t>
  </si>
  <si>
    <t xml:space="preserve">m²</t>
  </si>
  <si>
    <t xml:space="preserve">Aislamiento térmico por el exterior de muros en contacto con el terreno, con vidrio celular.</t>
  </si>
  <si>
    <r>
      <rPr>
        <sz val="8.25"/>
        <color rgb="FF000000"/>
        <rFont val="Arial"/>
        <family val="2"/>
      </rPr>
      <t xml:space="preserve">Aislamiento térmico por el exterior de muros en contacto con el terreno, formado por panel de vidrio celular, revestido con una lámina de fibra de vidrio y una lámina de polietileno en cada cara, de 1200x600 mm y 70 mm de espesor, según UNE-EN 13167, resistencia a compresión &gt;= 1600 kPa, resistencia térmica 0,71 m²K/W, conductividad térmica 0,5 W/(mK) y Euroclase A1 de reacción al fuego según UNE-EN 13501-1, colocado a tope y fijado sobre el trasdós del muro con adhesivo bituminoso, formado por una disolución de betún asfáltico modificado y cargas minerales en base solvente, de aplicación en frío con un rendimiento de 1,75 kg/m²; preparado para recibir la impermeabilización y el relleno con material de drenaje. Incluso adhesivo bituminoso para sellado de juntas y perfil de chapa curvada, para remate y protección de los bordes de los paneles de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</si>
  <si>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</si>
  <si>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</si>
  <si>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</si>
  <si>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</si>
  <si>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</si>
  <si>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</si>
  <si>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</si>
  <si>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mt14adg010a</t>
  </si>
  <si>
    <t xml:space="preserve">kg</t>
  </si>
  <si>
    <t xml:space="preserve">Adhesivo bituminoso, formado por una disolución de betún asfáltico modificado y cargas minerales en base solvente, de aplicación en frío.</t>
  </si>
  <si>
    <t xml:space="preserve">mt16pvi030hc</t>
  </si>
  <si>
    <t xml:space="preserve">m²</t>
  </si>
  <si>
    <t xml:space="preserve">Panel de vidrio celular, revestido con una lámina de fibra de vidrio y una lámina de polietileno en cada cara, de 1200x600 mm y 70 mm de espesor, según UNE-EN 13167, resistencia a compresión &gt;= 1600 kPa, resistencia térmica 0,71 m²K/W, conductividad térmica 0,5 W/(mK) y Euroclase A1 de reacción al fuego según UNE-EN 13501-1; para colocar sobre hormigón.</t>
  </si>
  <si>
    <t xml:space="preserve">mt16aaa100</t>
  </si>
  <si>
    <t xml:space="preserve">m</t>
  </si>
  <si>
    <t xml:space="preserve">Perfil de chapa curvada de acero prelacado, de 0,6 mm de espesor y 15 mm de anchura, para remate y protección de los bordes de los paneles de aislamiento térmico.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</si>
  <si>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</si>
  <si>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</si>
  <si>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</si>
  <si>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</si>
  <si>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</si>
  <si>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</si>
  <si>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</si>
  <si>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</si>
  <si>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</si>
  <si>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</si>
  <si>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</si>
  <si>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</si>
  <si>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</si>
  <si>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</si>
  <si>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</si>
  <si>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</si>
  <si>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</si>
  <si>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</si>
  <si>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13167:2012+A1:2015</t>
  </si>
  <si>
    <t xml:space="preserve">1/3/4</t>
  </si>
  <si>
    <t xml:space="preserve">Productos aislantes térmicos para aplicaciones en la edificación. Productos manufacturados de vidrio celular (CG).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</si>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</sst>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1.75</v>
      </c>
      <c r="H10" s="11"/>
      <c r="I10" s="12">
        <v>12.86</v>
      </c>
      <c r="J10" s="12">
        <f ca="1">ROUND(INDIRECT(ADDRESS(ROW()+(0), COLUMN()+(-3), 1))*INDIRECT(ADDRESS(ROW()+(0), COLUMN()+(-1), 1)), 2)</f>
        <v>22.51</v>
      </c>
    </row>
    <row r="11" spans="1:10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76.53</v>
      </c>
      <c r="J11" s="12">
        <f ca="1">ROUND(INDIRECT(ADDRESS(ROW()+(0), COLUMN()+(-3), 1))*INDIRECT(ADDRESS(ROW()+(0), COLUMN()+(-1), 1)), 2)</f>
        <v>80.36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0.33</v>
      </c>
      <c r="H12" s="13"/>
      <c r="I12" s="14">
        <v>1.25</v>
      </c>
      <c r="J12" s="14">
        <f ca="1">ROUND(INDIRECT(ADDRESS(ROW()+(0), COLUMN()+(-3), 1))*INDIRECT(ADDRESS(ROW()+(0), COLUMN()+(-1), 1)), 2)</f>
        <v>0.41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103.28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0.219</v>
      </c>
      <c r="H15" s="11"/>
      <c r="I15" s="12">
        <v>23.16</v>
      </c>
      <c r="J15" s="12">
        <f ca="1">ROUND(INDIRECT(ADDRESS(ROW()+(0), COLUMN()+(-3), 1))*INDIRECT(ADDRESS(ROW()+(0), COLUMN()+(-1), 1)), 2)</f>
        <v>5.07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0.219</v>
      </c>
      <c r="H16" s="13"/>
      <c r="I16" s="14">
        <v>21.78</v>
      </c>
      <c r="J16" s="14">
        <f ca="1">ROUND(INDIRECT(ADDRESS(ROW()+(0), COLUMN()+(-3), 1))*INDIRECT(ADDRESS(ROW()+(0), COLUMN()+(-1), 1)), 2)</f>
        <v>4.77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9.84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113.12</v>
      </c>
      <c r="J19" s="14">
        <f ca="1">ROUND(INDIRECT(ADDRESS(ROW()+(0), COLUMN()+(-3), 1))*INDIRECT(ADDRESS(ROW()+(0), COLUMN()+(-1), 1))/100, 2)</f>
        <v>2.26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115.38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