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<sst xmlns="http://schemas.openxmlformats.org/spreadsheetml/2006/main" count="48" uniqueCount="48">
  <si>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</si>
  <si>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NAJ110</t>
  </si>
  <si>
    <t xml:space="preserve">m</t>
  </si>
  <si>
    <t xml:space="preserve">Aislamiento térmico de base de muro, con vidrio celular.</t>
  </si>
  <si>
    <r>
      <rPr>
        <sz val="8.25"/>
        <color rgb="FF000000"/>
        <rFont val="Arial"/>
        <family val="2"/>
      </rPr>
      <t xml:space="preserve">Aislamiento térmico de base de muro, formado por banda de vidrio celular, de 115 mm de espesor y 175 mm de anchura, según UNE-EN 13167, resistencia a compresión &gt;= 1600 kPa, resistencia térmica 0,2857 m²K/W, conductividad térmica 0,05 W/(mK) y Euroclase A1 de reacción al fuego según UNE-EN 13501-1, recibida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</si>
  <si>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</si>
  <si>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</si>
  <si>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</si>
  <si>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</si>
  <si>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</si>
  <si>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</si>
  <si>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</si>
  <si>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mt16pvi040x</t>
  </si>
  <si>
    <t xml:space="preserve">m</t>
  </si>
  <si>
    <t xml:space="preserve">Banda de vidrio celular, de 115 mm de espesor y 175 mm de anchura, según UNE-EN 13167, resistencia a compresión &gt;= 1600 kPa, resistencia térmica 0,2857 m²K/W, conductividad térmica 0,05 W/(mK) y Euroclase A1 de reacción al fuego según UNE-EN 13501-1; para colocar en la base de muros.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</si>
  <si>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</si>
  <si>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</si>
  <si>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</si>
  <si>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</si>
  <si>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</si>
  <si>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</si>
  <si>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</si>
  <si>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</si>
  <si>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</si>
  <si>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</si>
  <si>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</si>
  <si>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</si>
  <si>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</si>
  <si>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</si>
  <si>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</si>
  <si>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</si>
  <si>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</si>
  <si>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</si>
  <si>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</si>
  <si>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</si>
  <si>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</si>
  <si>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</si>
  <si>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</si>
  <si>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</si>
  <si>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</si>
  <si>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</si>
  <si>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Productos aislantes térmicos para aplicaciones en la edificación. Productos manufacturados de vidrio celular (CG).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</si>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</sst>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105.99</v>
      </c>
      <c r="J10" s="12">
        <f ca="1">ROUND(INDIRECT(ADDRESS(ROW()+(0), COLUMN()+(-3), 1))*INDIRECT(ADDRESS(ROW()+(0), COLUMN()+(-1), 1)), 2)</f>
        <v>105.99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0.005</v>
      </c>
      <c r="H12" s="13"/>
      <c r="I12" s="14">
        <v>53.48</v>
      </c>
      <c r="J12" s="14">
        <f ca="1">ROUND(INDIRECT(ADDRESS(ROW()+(0), COLUMN()+(-3), 1))*INDIRECT(ADDRESS(ROW()+(0), COLUMN()+(-1), 1)), 2)</f>
        <v>0.27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106.27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0.129</v>
      </c>
      <c r="H15" s="11"/>
      <c r="I15" s="12">
        <v>23.16</v>
      </c>
      <c r="J15" s="12">
        <f ca="1">ROUND(INDIRECT(ADDRESS(ROW()+(0), COLUMN()+(-3), 1))*INDIRECT(ADDRESS(ROW()+(0), COLUMN()+(-1), 1)), 2)</f>
        <v>2.99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0.129</v>
      </c>
      <c r="H16" s="13"/>
      <c r="I16" s="14">
        <v>21.78</v>
      </c>
      <c r="J16" s="14">
        <f ca="1">ROUND(INDIRECT(ADDRESS(ROW()+(0), COLUMN()+(-3), 1))*INDIRECT(ADDRESS(ROW()+(0), COLUMN()+(-1), 1)), 2)</f>
        <v>2.81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5.8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112.07</v>
      </c>
      <c r="J19" s="14">
        <f ca="1">ROUND(INDIRECT(ADDRESS(ROW()+(0), COLUMN()+(-3), 1))*INDIRECT(ADDRESS(ROW()+(0), COLUMN()+(-1), 1))/100, 2)</f>
        <v>2.24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114.31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/>
      <c r="K26" s="29" t="s">
        <v>43</v>
      </c>
    </row>
    <row r="27" spans="1:11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