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<sst xmlns="http://schemas.openxmlformats.org/spreadsheetml/2006/main" count="42" uniqueCount="42">
  <si>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</si>
  <si>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NAJ015</t>
  </si>
  <si>
    <t xml:space="preserve">m²</t>
  </si>
  <si>
    <t xml:space="preserve">Aislamiento térmico de frentes de forjado y pilares en fachada, con paneles de lana mineral.</t>
  </si>
  <si>
    <r>
      <rPr>
        <sz val="8.25"/>
        <color rgb="FF000000"/>
        <rFont val="Arial"/>
        <family val="2"/>
      </rPr>
      <t xml:space="preserve">Aislamiento térmico de frentes de forjado y pilares embebidos en el espesor de la fachada, formado por panel rígido de lana de roca, no revestido, según UNE-EN 13162, de 20 mm de espesor, resistencia térmica 0,55 m²K/W, conductividad térmica 0,036 W/(mK), colocado a tope y fijado mecánicamente a la estructura desencofrada. Incluso tacos de expansión de plástico para la fijación del aislante.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</si>
  <si>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</si>
  <si>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</si>
  <si>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</si>
  <si>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</si>
  <si>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</si>
  <si>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</si>
  <si>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</si>
  <si>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mt16lri015bb</t>
  </si>
  <si>
    <t xml:space="preserve">m²</t>
  </si>
  <si>
    <t xml:space="preserve">Panel rígido de lana de roca, no revestido, según UNE-EN 13162, de 20 mm de espesor, resistencia térmica 0,55 m²K/W, conductividad térmica 0,036 W/(mK), Euroclase A1 de reacción al fuego según UNE-EN 13501-1.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</si>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</sst>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25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6.84</v>
      </c>
      <c r="J10" s="12">
        <f ca="1">ROUND(INDIRECT(ADDRESS(ROW()+(0), COLUMN()+(-3), 1))*INDIRECT(ADDRESS(ROW()+(0), COLUMN()+(-1), 1)), 2)</f>
        <v>7.18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15</v>
      </c>
      <c r="H11" s="13"/>
      <c r="I11" s="14">
        <v>0.08</v>
      </c>
      <c r="J11" s="14">
        <f ca="1">ROUND(INDIRECT(ADDRESS(ROW()+(0), COLUMN()+(-3), 1))*INDIRECT(ADDRESS(ROW()+(0), COLUMN()+(-1), 1)), 2)</f>
        <v>1.2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8.38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0.149</v>
      </c>
      <c r="H14" s="11"/>
      <c r="I14" s="12">
        <v>23.16</v>
      </c>
      <c r="J14" s="12">
        <f ca="1">ROUND(INDIRECT(ADDRESS(ROW()+(0), COLUMN()+(-3), 1))*INDIRECT(ADDRESS(ROW()+(0), COLUMN()+(-1), 1)), 2)</f>
        <v>3.45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0.149</v>
      </c>
      <c r="H15" s="13"/>
      <c r="I15" s="14">
        <v>21.78</v>
      </c>
      <c r="J15" s="14">
        <f ca="1">ROUND(INDIRECT(ADDRESS(ROW()+(0), COLUMN()+(-3), 1))*INDIRECT(ADDRESS(ROW()+(0), COLUMN()+(-1), 1)), 2)</f>
        <v>3.25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6.7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15.08</v>
      </c>
      <c r="J18" s="14">
        <f ca="1">ROUND(INDIRECT(ADDRESS(ROW()+(0), COLUMN()+(-3), 1))*INDIRECT(ADDRESS(ROW()+(0), COLUMN()+(-1), 1))/100, 2)</f>
        <v>0.3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15.38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1.07202e+006</v>
      </c>
      <c r="G23" s="29"/>
      <c r="H23" s="29">
        <v>1.07202e+006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