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<sst xmlns="http://schemas.openxmlformats.org/spreadsheetml/2006/main" count="26" uniqueCount="26">
  <si>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</si>
  <si>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NBJ010</t>
  </si>
  <si>
    <t xml:space="preserve">m</t>
  </si>
  <si>
    <t xml:space="preserve">Aislamiento acústico del perímetro de apoyo de tabique de placas, con banda desolidarizadora de polietileno.</t>
  </si>
  <si>
    <r>
      <rPr>
        <sz val="8.25"/>
        <color rgb="FF000000"/>
        <rFont val="Arial"/>
        <family val="2"/>
      </rPr>
      <t xml:space="preserve">Aislamiento acústico del perímetro de apoyo de tabique de placas, realizado con banda autoadhesiva desolidarizante, de 46 mm de anchura y de 3,9 mm de espesor, formada por una lámina de polietileno de alta resistencia y una lámina viscoelástica de alta densidad, resistencia térmica 0,078 m²K/W, conductividad térmica 0,05 W/(mK) y rigidez dinámica inferior a 100 MN/m³, para garantizar su desolidarización y optimizar el aislamiento acústico.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</si>
  <si>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</si>
  <si>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</si>
  <si>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</si>
  <si>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</si>
  <si>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</si>
  <si>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</si>
  <si>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</si>
  <si>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mt16ptd015a</t>
  </si>
  <si>
    <t xml:space="preserve">m</t>
  </si>
  <si>
    <t xml:space="preserve">Banda autoadhesiva desolidarizante, de 46 mm de anchura y de 3,9 mm de espesor, formada por una lámina de polietileno de alta resistencia y una lámina viscoelástica de alta densidad, resistencia térmica 0,078 m²K/W, conductividad térmica 0,05 W/(mK) y rigidez dinámica inferior a 100 MN/m³, Euroclase B-s1, d0 de reacción al fuego según UNE-EN 13501-1; proporcionando una reducción del nivel global ponderado de presión de ruido aéreo de 3 dBA.</t>
  </si>
  <si>
    <t xml:space="preserve">Subtotal materiales:</t>
  </si>
  <si>
    <t xml:space="preserve">Mano de obra</t>
  </si>
  <si>
    <t xml:space="preserve">mo100</t>
  </si>
  <si>
    <t xml:space="preserve">h</t>
  </si>
  <si>
    <t xml:space="preserve">Ayudante montador de prefabricados interiores.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</si>
  <si>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</si>
  <si>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</si>
  <si>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</si>
  <si>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</si>
  <si>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0,04€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</si>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</sst>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08" customWidth="1"/>
    <col min="3" max="3" width="1.53" customWidth="1"/>
    <col min="4" max="4" width="6.12" customWidth="1"/>
    <col min="5" max="5" width="76.16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</v>
      </c>
      <c r="G10" s="14">
        <v>0.87</v>
      </c>
      <c r="H10" s="14">
        <f ca="1">ROUND(INDIRECT(ADDRESS(ROW()+(0), COLUMN()+(-2), 1))*INDIRECT(ADDRESS(ROW()+(0), COLUMN()+(-1), 1)), 2)</f>
        <v>0.96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0.96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</v>
      </c>
      <c r="G13" s="14">
        <v>21.78</v>
      </c>
      <c r="H13" s="14">
        <f ca="1">ROUND(INDIRECT(ADDRESS(ROW()+(0), COLUMN()+(-2), 1))*INDIRECT(ADDRESS(ROW()+(0), COLUMN()+(-1), 1)), 2)</f>
        <v>1.09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1.09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2.05</v>
      </c>
      <c r="H16" s="14">
        <f ca="1">ROUND(INDIRECT(ADDRESS(ROW()+(0), COLUMN()+(-2), 1))*INDIRECT(ADDRESS(ROW()+(0), COLUMN()+(-1), 1))/100, 2)</f>
        <v>0.04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2.09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