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<sst xmlns="http://schemas.openxmlformats.org/spreadsheetml/2006/main" count="35" uniqueCount="35">
  <si>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</si>
  <si>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NBL021</t>
  </si>
  <si>
    <t xml:space="preserve">m²</t>
  </si>
  <si>
    <t xml:space="preserve">Aislamiento acústico a ruido de impacto de suelos flotantes, con láminas de polietileno.</t>
  </si>
  <si>
    <r>
      <rPr>
        <sz val="8.25"/>
        <color rgb="FF000000"/>
        <rFont val="Arial"/>
        <family val="2"/>
      </rPr>
      <t xml:space="preserve">Aislamiento acústico a ruido de impacto de suelos flotantes, con láminas de espuma de polietileno ChovAIMPACT 5 ALTA RESISTENCIA de alta densidad de 5 mm de espesor y desolidarización perimetral realizada con banda de polietileno ChovAIMPACT 5 BANDA "CHOVA", de 5 mm de espesor y 20 cm de anchura, densidad 20 kg/m³. Colocación en obra: con solape. Incluso banda autoadhesiva desolidarizante ELASTOBAND "CHOVA",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</si>
  <si>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</si>
  <si>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</si>
  <si>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</si>
  <si>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</si>
  <si>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</si>
  <si>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</si>
  <si>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</si>
  <si>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mt16pnc021i</t>
  </si>
  <si>
    <t xml:space="preserve">m²</t>
  </si>
  <si>
    <t xml:space="preserve">Lámina de espuma de polietileno ChovAIMPACT 5 ALTA RESISTENCIA de alta densidad "CHOVA", de 5 mm de espesor; proporcionando una reducción del nivel global de presión de ruido de impactos de 20 dB.</t>
  </si>
  <si>
    <t xml:space="preserve">mt16pnc030d</t>
  </si>
  <si>
    <t xml:space="preserve">m</t>
  </si>
  <si>
    <t xml:space="preserve">Banda de polietileno ChovAIMPACT 5 BANDA "CHOVA", de 5 mm de espesor y 20 cm de anchura, densidad 20 kg/m³, complemento para evitar puentes acústicos en encuentros verticales.</t>
  </si>
  <si>
    <t xml:space="preserve">mt16ptc060j</t>
  </si>
  <si>
    <t xml:space="preserve">m</t>
  </si>
  <si>
    <t xml:space="preserve">Banda autoadhesiva desolidarizante ELASTOBAND "CHOVA", de 50 mm de anchura y de 4 mm de espesor, formada por una lámina de poliolefinas de alta resistencia y una lámina viscoelástica de alta densidad de 2 mm de espesor; proporcionando una reducción del nivel global de presión de ruido de impactos de 17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</si>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</sst>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1.15</v>
      </c>
      <c r="G10" s="12">
        <v>1.85</v>
      </c>
      <c r="H10" s="12">
        <f ca="1">ROUND(INDIRECT(ADDRESS(ROW()+(0), COLUMN()+(-2), 1))*INDIRECT(ADDRESS(ROW()+(0), COLUMN()+(-1), 1)), 2)</f>
        <v>2.13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0.36</v>
      </c>
      <c r="H11" s="12">
        <f ca="1">ROUND(INDIRECT(ADDRESS(ROW()+(0), COLUMN()+(-2), 1))*INDIRECT(ADDRESS(ROW()+(0), COLUMN()+(-1), 1)), 2)</f>
        <v>0.38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0.93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0.06</v>
      </c>
      <c r="G15" s="12">
        <v>23.16</v>
      </c>
      <c r="H15" s="12">
        <f ca="1">ROUND(INDIRECT(ADDRESS(ROW()+(0), COLUMN()+(-2), 1))*INDIRECT(ADDRESS(ROW()+(0), COLUMN()+(-1), 1)), 2)</f>
        <v>1.39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0.03</v>
      </c>
      <c r="G16" s="14">
        <v>21.78</v>
      </c>
      <c r="H16" s="14">
        <f ca="1">ROUND(INDIRECT(ADDRESS(ROW()+(0), COLUMN()+(-2), 1))*INDIRECT(ADDRESS(ROW()+(0), COLUMN()+(-1), 1)), 2)</f>
        <v>0.65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2.04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4.64</v>
      </c>
      <c r="H19" s="14">
        <f ca="1">ROUND(INDIRECT(ADDRESS(ROW()+(0), COLUMN()+(-2), 1))*INDIRECT(ADDRESS(ROW()+(0), COLUMN()+(-1), 1))/100, 2)</f>
        <v>0.09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4.73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