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<sst xmlns="http://schemas.openxmlformats.org/spreadsheetml/2006/main" count="56" uniqueCount="56">
  <si>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</si>
  <si>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</si>
  <si>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</si>
  <si>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</si>
  <si>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10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según UNE-EN 12004, deformable, con deslizamiento reducido y tiempo abierto ampliado, color gris extendido con llana dentada; preparado para recibir directamente el pavimento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</si>
  <si>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</si>
  <si>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</si>
  <si>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</si>
  <si>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</si>
  <si>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</si>
  <si>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</si>
  <si>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</si>
  <si>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</si>
  <si>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</si>
  <si>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</si>
  <si>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mt15rev130s</t>
  </si>
  <si>
    <t xml:space="preserve">m²</t>
  </si>
  <si>
    <t xml:space="preserve">Geomembrana, Acu Dry200 10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10 m de longitud; proporcionando una reducción del nivel global de presión de ruido de impactos de 10 dB, según UNE-EN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</si>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</sst>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0.83</v>
      </c>
      <c r="J10" s="12">
        <f ca="1">ROUND(INDIRECT(ADDRESS(ROW()+(0), COLUMN()+(-3), 1))*INDIRECT(ADDRESS(ROW()+(0), COLUMN()+(-1), 1)), 2)</f>
        <v>4.98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19.52</v>
      </c>
      <c r="J11" s="12">
        <f ca="1">ROUND(INDIRECT(ADDRESS(ROW()+(0), COLUMN()+(-3), 1))*INDIRECT(ADDRESS(ROW()+(0), COLUMN()+(-1), 1)), 2)</f>
        <v>20.5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0.05</v>
      </c>
      <c r="H12" s="11"/>
      <c r="I12" s="12">
        <v>9.94</v>
      </c>
      <c r="J12" s="12">
        <f ca="1">ROUND(INDIRECT(ADDRESS(ROW()+(0), COLUMN()+(-3), 1))*INDIRECT(ADDRESS(ROW()+(0), COLUMN()+(-1), 1)), 2)</f>
        <v>0.5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10.67</v>
      </c>
      <c r="J13" s="12">
        <f ca="1">ROUND(INDIRECT(ADDRESS(ROW()+(0), COLUMN()+(-3), 1))*INDIRECT(ADDRESS(ROW()+(0), COLUMN()+(-1), 1)), 2)</f>
        <v>0.53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1.84</v>
      </c>
      <c r="J14" s="12">
        <f ca="1">ROUND(INDIRECT(ADDRESS(ROW()+(0), COLUMN()+(-3), 1))*INDIRECT(ADDRESS(ROW()+(0), COLUMN()+(-1), 1)), 2)</f>
        <v>0.18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0.95</v>
      </c>
      <c r="J15" s="12">
        <f ca="1">ROUND(INDIRECT(ADDRESS(ROW()+(0), COLUMN()+(-3), 1))*INDIRECT(ADDRESS(ROW()+(0), COLUMN()+(-1), 1)), 2)</f>
        <v>0.1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</v>
      </c>
      <c r="H16" s="13"/>
      <c r="I16" s="14">
        <v>19.37</v>
      </c>
      <c r="J16" s="14">
        <f ca="1">ROUND(INDIRECT(ADDRESS(ROW()+(0), COLUMN()+(-3), 1))*INDIRECT(ADDRESS(ROW()+(0), COLUMN()+(-1), 1)), 2)</f>
        <v>0.97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27.76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0.149</v>
      </c>
      <c r="H19" s="11"/>
      <c r="I19" s="12">
        <v>23.16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0.149</v>
      </c>
      <c r="H20" s="13"/>
      <c r="I20" s="14">
        <v>21.78</v>
      </c>
      <c r="J20" s="14">
        <f ca="1">ROUND(INDIRECT(ADDRESS(ROW()+(0), COLUMN()+(-3), 1))*INDIRECT(ADDRESS(ROW()+(0), COLUMN()+(-1), 1)), 2)</f>
        <v>3.25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34.46</v>
      </c>
      <c r="J23" s="14">
        <f ca="1">ROUND(INDIRECT(ADDRESS(ROW()+(0), COLUMN()+(-3), 1))*INDIRECT(ADDRESS(ROW()+(0), COLUMN()+(-1), 1))/100, 2)</f>
        <v>0.69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35.15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