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<sst xmlns="http://schemas.openxmlformats.org/spreadsheetml/2006/main" count="45" uniqueCount="45">
  <si>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</si>
  <si>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NEF055</t>
  </si>
  <si>
    <t xml:space="preserve">m²</t>
  </si>
  <si>
    <t xml:space="preserve">Barrera de vapor, por el interior de fachada.</t>
  </si>
  <si>
    <r>
      <rPr>
        <sz val="8.25"/>
        <color rgb="FF000000"/>
        <rFont val="Arial"/>
        <family val="2"/>
      </rPr>
      <t xml:space="preserve">Barrera de vapor con estanqueidad al aire, de polietileno, de 0,20 mm de espesor y 188 g/m², de 145 m de espesor de aire equivalente frente a la difusión de vapor de agua, según UNE-EN 1931, permeabilidad al aire 0,03 m³/h·m² a 50 Pa, Euroclase E de reacción al fuego según UNE-EN 13501-1. Colocación en obra: con solapes, por el interior del cerramiento vertical.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</si>
  <si>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</si>
  <si>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</si>
  <si>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</si>
  <si>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</si>
  <si>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</si>
  <si>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</si>
  <si>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</si>
  <si>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</si>
  <si>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</si>
  <si>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según UNE-EN 1931, permeabilidad al aire 0,03 m³/h·m² a 50 Pa, Euroclase E de reacción al fuego según UNE-EN 13501-1, rango de temperatura de trabajo de -40 a 80°C, suministrada en rollos de 3,20x25 m, según UNE-EN 13984.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</si>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</sst>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5.78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2.05</v>
      </c>
      <c r="J10" s="12">
        <f ca="1">ROUND(INDIRECT(ADDRESS(ROW()+(0), COLUMN()+(-3), 1))*INDIRECT(ADDRESS(ROW()+(0), COLUMN()+(-1), 1)), 2)</f>
        <v>2.36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2.51</v>
      </c>
      <c r="J12" s="14">
        <f ca="1">ROUND(INDIRECT(ADDRESS(ROW()+(0), COLUMN()+(-3), 1))*INDIRECT(ADDRESS(ROW()+(0), COLUMN()+(-1), 1)), 2)</f>
        <v>2.56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5.02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</v>
      </c>
      <c r="H15" s="11"/>
      <c r="I15" s="12">
        <v>23.16</v>
      </c>
      <c r="J15" s="12">
        <f ca="1">ROUND(INDIRECT(ADDRESS(ROW()+(0), COLUMN()+(-3), 1))*INDIRECT(ADDRESS(ROW()+(0), COLUMN()+(-1), 1)), 2)</f>
        <v>0.93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</v>
      </c>
      <c r="H16" s="13"/>
      <c r="I16" s="14">
        <v>21.78</v>
      </c>
      <c r="J16" s="14">
        <f ca="1">ROUND(INDIRECT(ADDRESS(ROW()+(0), COLUMN()+(-3), 1))*INDIRECT(ADDRESS(ROW()+(0), COLUMN()+(-1), 1)), 2)</f>
        <v>0.44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1.37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6.39</v>
      </c>
      <c r="J19" s="14">
        <f ca="1">ROUND(INDIRECT(ADDRESS(ROW()+(0), COLUMN()+(-3), 1))*INDIRECT(ADDRESS(ROW()+(0), COLUMN()+(-1), 1))/100, 2)</f>
        <v>0.13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6.52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1.11201e+006</v>
      </c>
      <c r="G24" s="29"/>
      <c r="H24" s="29">
        <v>1.11201e+006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