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<sst xmlns="http://schemas.openxmlformats.org/spreadsheetml/2006/main" count="45" uniqueCount="45">
  <si>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</si>
  <si>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NEN015</t>
  </si>
  <si>
    <t xml:space="preserve">m²</t>
  </si>
  <si>
    <t xml:space="preserve">Lámina altamente transpirable, por el interior de la cubierta inclinada.</t>
  </si>
  <si>
    <r>
      <rPr>
        <sz val="8.25"/>
        <color rgb="FF000000"/>
        <rFont val="Arial"/>
        <family val="2"/>
      </rPr>
      <t xml:space="preserve">Lámina altamente transpirable, impermeable al agua de lluvia, de polipropileno, con armadura y bandas autoadhesivas en la cara inferior, de 0,6 mm de espesor y 170 g/m², de 0,02 m de espesor de aire equivalente frente a la difusión de vapor de agua, según UNE-EN 1931, estanqueidad al agua clase W1 según UNE-EN 1928, permeabilidad al aire 0,02 m³/h·m² a 50 Pa, Euroclase E de reacción al fuego, según UNE-EN 13501-1. Colocación en obra: con solapes, por el interior de la cubierta inclinada con una pendiente media del faldón de hasta el 30%. Incluso cola para el sellado de encuentros y grapas.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</si>
  <si>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</si>
  <si>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</si>
  <si>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</si>
  <si>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</si>
  <si>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</si>
  <si>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</si>
  <si>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</si>
  <si>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mt15pdr150fd</t>
  </si>
  <si>
    <t xml:space="preserve">m²</t>
  </si>
  <si>
    <t xml:space="preserve">Lámina altamente transpirable, impermeable al agua de lluvia, de polipropileno, con armadura y bandas autoadhesivas en la cara inferior, de 0,6 mm de espesor y 170 g/m², de 0,02 m de espesor de aire equivalente frente a la difusión de vapor de agua, según UNE-EN 1931, estanqueidad al agua clase W1 según UNE-EN 1928, permeabilidad al aire 0,02 m³/h·m² a 50 Pa, Euroclase E de reacción al fuego, según UNE-EN 13501-1, con resistencia a los rayos UV de 3 meses, rango de temperatura de trabajo de -40 a 80°C, para colocar bajo revestimientos con lamas de madera, sin juntas abiertas,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</si>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</sst>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3.35</v>
      </c>
      <c r="J10" s="12">
        <f ca="1">ROUND(INDIRECT(ADDRESS(ROW()+(0), COLUMN()+(-3), 1))*INDIRECT(ADDRESS(ROW()+(0), COLUMN()+(-1), 1)), 2)</f>
        <v>4.02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0.17</v>
      </c>
      <c r="H12" s="13"/>
      <c r="I12" s="14">
        <v>14.08</v>
      </c>
      <c r="J12" s="14">
        <f ca="1">ROUND(INDIRECT(ADDRESS(ROW()+(0), COLUMN()+(-3), 1))*INDIRECT(ADDRESS(ROW()+(0), COLUMN()+(-1), 1)), 2)</f>
        <v>2.39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6.51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0.036</v>
      </c>
      <c r="H15" s="11"/>
      <c r="I15" s="12">
        <v>23.16</v>
      </c>
      <c r="J15" s="12">
        <f ca="1">ROUND(INDIRECT(ADDRESS(ROW()+(0), COLUMN()+(-3), 1))*INDIRECT(ADDRESS(ROW()+(0), COLUMN()+(-1), 1)), 2)</f>
        <v>0.83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0.018</v>
      </c>
      <c r="H16" s="13"/>
      <c r="I16" s="14">
        <v>21.78</v>
      </c>
      <c r="J16" s="14">
        <f ca="1">ROUND(INDIRECT(ADDRESS(ROW()+(0), COLUMN()+(-3), 1))*INDIRECT(ADDRESS(ROW()+(0), COLUMN()+(-1), 1)), 2)</f>
        <v>0.39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1.22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7.73</v>
      </c>
      <c r="J19" s="14">
        <f ca="1">ROUND(INDIRECT(ADDRESS(ROW()+(0), COLUMN()+(-3), 1))*INDIRECT(ADDRESS(ROW()+(0), COLUMN()+(-1), 1))/100, 2)</f>
        <v>0.15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7.88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