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<sst xmlns="http://schemas.openxmlformats.org/spreadsheetml/2006/main" count="45" uniqueCount="45">
  <si>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</si>
  <si>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NIH020</t>
  </si>
  <si>
    <t xml:space="preserve">m²</t>
  </si>
  <si>
    <t xml:space="preserve">Impermeabilización bajo revestimiento en locales húmedos, con láminas de PVC.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</si>
  <si>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g/m², sobre formación de pendientes, lámina impermeabilizante de PVC de 2x1,3 m y protegida con capa separadora de 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</si>
  <si>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</si>
  <si>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</si>
  <si>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</si>
  <si>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</si>
  <si>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</si>
  <si>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</si>
  <si>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</si>
  <si>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</si>
  <si>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</si>
  <si>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</si>
  <si>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mt15req015a</t>
  </si>
  <si>
    <t xml:space="preserve">Ud</t>
  </si>
  <si>
    <t xml:space="preserve">Lámina impermeabilizante de PVC de 2x1,3 m.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</si>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</sst>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1.40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2.56</v>
      </c>
      <c r="I10" s="12">
        <f ca="1">ROUND(INDIRECT(ADDRESS(ROW()+(0), COLUMN()+(-3), 1))*INDIRECT(ADDRESS(ROW()+(0), COLUMN()+(-1), 1)), 2)</f>
        <v>2.69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0.42</v>
      </c>
      <c r="G11" s="11"/>
      <c r="H11" s="12">
        <v>39.46</v>
      </c>
      <c r="I11" s="12">
        <f ca="1">ROUND(INDIRECT(ADDRESS(ROW()+(0), COLUMN()+(-3), 1))*INDIRECT(ADDRESS(ROW()+(0), COLUMN()+(-1), 1)), 2)</f>
        <v>16.57</v>
      </c>
    </row>
    <row r="12" spans="1:9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1.05</v>
      </c>
      <c r="G12" s="13"/>
      <c r="H12" s="14">
        <v>1.51</v>
      </c>
      <c r="I12" s="14">
        <f ca="1">ROUND(INDIRECT(ADDRESS(ROW()+(0), COLUMN()+(-3), 1))*INDIRECT(ADDRESS(ROW()+(0), COLUMN()+(-1), 1)), 2)</f>
        <v>1.59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20.85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0.299</v>
      </c>
      <c r="G15" s="11"/>
      <c r="H15" s="12">
        <v>22.53</v>
      </c>
      <c r="I15" s="12">
        <f ca="1">ROUND(INDIRECT(ADDRESS(ROW()+(0), COLUMN()+(-3), 1))*INDIRECT(ADDRESS(ROW()+(0), COLUMN()+(-1), 1)), 2)</f>
        <v>6.74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0.299</v>
      </c>
      <c r="G16" s="13"/>
      <c r="H16" s="14">
        <v>21.78</v>
      </c>
      <c r="I16" s="14">
        <f ca="1">ROUND(INDIRECT(ADDRESS(ROW()+(0), COLUMN()+(-3), 1))*INDIRECT(ADDRESS(ROW()+(0), COLUMN()+(-1), 1)), 2)</f>
        <v>6.51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13.25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34.1</v>
      </c>
      <c r="I19" s="14">
        <f ca="1">ROUND(INDIRECT(ADDRESS(ROW()+(0), COLUMN()+(-3), 1))*INDIRECT(ADDRESS(ROW()+(0), COLUMN()+(-1), 1))/100, 2)</f>
        <v>0.68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34.78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1.03202e+006</v>
      </c>
      <c r="F24" s="29"/>
      <c r="G24" s="29">
        <v>1.03202e+006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