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<sst xmlns="http://schemas.openxmlformats.org/spreadsheetml/2006/main" count="47" uniqueCount="47">
  <si>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</si>
  <si>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NIH170</t>
  </si>
  <si>
    <t xml:space="preserve">Ud</t>
  </si>
  <si>
    <t xml:space="preserve">Impermeabilización de ducha de obra con sumidero,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</si>
  <si>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sumidero, sistema "JIMTEN", compuesta por sumidero sifónico extensible de PVC, serie Camaleón, modelo S-522 "JIMTEN", de salida horizontal de 40 mm de diámetro y 94 mm de altura mínima, con rejilla de acero inoxidable modelo Camaleón 120, de 120x120 mm, acabado satinado, con lámina impermeabilizante flexible tipo EVAC premontada, de 2,0x1,5 m, y lámina impermeabilizante flexible tipo EVAC, A-145, de 0,42 mm de espesor y 245 g/m², suministrada en rollos de 2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</si>
  <si>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</si>
  <si>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</si>
  <si>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</si>
  <si>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</si>
  <si>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</si>
  <si>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</si>
  <si>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</si>
  <si>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mt15rej010wrC</t>
  </si>
  <si>
    <t xml:space="preserve">Ud</t>
  </si>
  <si>
    <t xml:space="preserve">Sumidero sifónico extensible de PVC, serie Camaleón, modelo S-522 "JIMTEN", de salida horizontal de 40 mm de diámetro y 94 mm de altura mínima, con rejilla de acero inoxidable modelo Camaleón 120, de 120x120 mm, acabado satinado, con lámina impermeabilizante flexible tipo EVAC premontada, de 2,0x1,5 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</si>
  <si>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</si>
  <si>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</si>
  <si>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</si>
  <si>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mt15rej100a</t>
  </si>
  <si>
    <t xml:space="preserve">m²</t>
  </si>
  <si>
    <t xml:space="preserve">Lámina impermeabilizante flexible tipo EVAC, A-145 "JIMTEN", de 0,42 mm de espesor y 245 g/m², suministrada en rollos de 2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</si>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</sst>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0.89" customWidth="1"/>
    <col min="5" max="5" width="2.04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87.54</v>
      </c>
      <c r="I10" s="12">
        <f ca="1">ROUND(INDIRECT(ADDRESS(ROW()+(0), COLUMN()+(-3), 1))*INDIRECT(ADDRESS(ROW()+(0), COLUMN()+(-1), 1)), 2)</f>
        <v>87.54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17</v>
      </c>
      <c r="G11" s="11"/>
      <c r="H11" s="12">
        <v>0.7</v>
      </c>
      <c r="I11" s="12">
        <f ca="1">ROUND(INDIRECT(ADDRESS(ROW()+(0), COLUMN()+(-3), 1))*INDIRECT(ADDRESS(ROW()+(0), COLUMN()+(-1), 1)), 2)</f>
        <v>11.9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5.25</v>
      </c>
      <c r="G12" s="13"/>
      <c r="H12" s="14">
        <v>40</v>
      </c>
      <c r="I12" s="14">
        <f ca="1">ROUND(INDIRECT(ADDRESS(ROW()+(0), COLUMN()+(-3), 1))*INDIRECT(ADDRESS(ROW()+(0), COLUMN()+(-1), 1)), 2)</f>
        <v>210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309.44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1.393</v>
      </c>
      <c r="G15" s="11"/>
      <c r="H15" s="12">
        <v>22.53</v>
      </c>
      <c r="I15" s="12">
        <f ca="1">ROUND(INDIRECT(ADDRESS(ROW()+(0), COLUMN()+(-3), 1))*INDIRECT(ADDRESS(ROW()+(0), COLUMN()+(-1), 1)), 2)</f>
        <v>31.38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1.393</v>
      </c>
      <c r="G16" s="13"/>
      <c r="H16" s="14">
        <v>21.78</v>
      </c>
      <c r="I16" s="14">
        <f ca="1">ROUND(INDIRECT(ADDRESS(ROW()+(0), COLUMN()+(-3), 1))*INDIRECT(ADDRESS(ROW()+(0), COLUMN()+(-1), 1)), 2)</f>
        <v>30.34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61.72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371.16</v>
      </c>
      <c r="I19" s="14">
        <f ca="1">ROUND(INDIRECT(ADDRESS(ROW()+(0), COLUMN()+(-3), 1))*INDIRECT(ADDRESS(ROW()+(0), COLUMN()+(-1), 1))/100, 2)</f>
        <v>7.42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378.58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9">
        <v>1.10201e+006</v>
      </c>
      <c r="F26" s="29"/>
      <c r="G26" s="29">
        <v>1.10201e+006</v>
      </c>
      <c r="H26" s="29"/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