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<sst xmlns="http://schemas.openxmlformats.org/spreadsheetml/2006/main" count="45" uniqueCount="45">
  <si>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</si>
  <si>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NIT020</t>
  </si>
  <si>
    <t xml:space="preserve">m²</t>
  </si>
  <si>
    <t xml:space="preserve">Impermeabilización de pared medianera con tabique pluvial de placas conformadas.</t>
  </si>
  <si>
    <r>
      <rPr>
        <sz val="8.25"/>
        <color rgb="FF000000"/>
        <rFont val="Arial"/>
        <family val="2"/>
      </rPr>
      <t xml:space="preserve">Impermeabilización de pared medianera de hasta 12 m de altura con tabique pluvial de placas asfálticas 10 ondas, de perfil ondulado y color negro, a base de fibras minerales y vegetales saturadas con una emulsión bituminosa a altas temperaturas, disposición de las placas en hiladas solapadas, fijadas a la pared medianera directamente sobre el soporte con tornillos galvanizados; y remate perimetral de plancha galvanizada esmaltada, de varios colores.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</si>
  <si>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</si>
  <si>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</si>
  <si>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</si>
  <si>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</si>
  <si>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</si>
  <si>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</si>
  <si>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</si>
  <si>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</si>
  <si>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</si>
  <si>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</si>
  <si>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mt13lps030</t>
  </si>
  <si>
    <t xml:space="preserve">Ud</t>
  </si>
  <si>
    <t xml:space="preserve">Tornillo galvanizado con taco de plástico y arandela plomo/hierro, para fijación de placas sobre soporte cerámico.</t>
  </si>
  <si>
    <t xml:space="preserve">mt13lps020</t>
  </si>
  <si>
    <t xml:space="preserve">m</t>
  </si>
  <si>
    <t xml:space="preserve">Remate perimetral de plancha galvanizada esmaltada, de varios colores.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</si>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</sst>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5.78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7.89</v>
      </c>
      <c r="J10" s="12">
        <f ca="1">ROUND(INDIRECT(ADDRESS(ROW()+(0), COLUMN()+(-3), 1))*INDIRECT(ADDRESS(ROW()+(0), COLUMN()+(-1), 1)), 2)</f>
        <v>8.68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6</v>
      </c>
      <c r="H11" s="11"/>
      <c r="I11" s="12">
        <v>0.1</v>
      </c>
      <c r="J11" s="12">
        <f ca="1">ROUND(INDIRECT(ADDRESS(ROW()+(0), COLUMN()+(-3), 1))*INDIRECT(ADDRESS(ROW()+(0), COLUMN()+(-1), 1)), 2)</f>
        <v>0.6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1.94</v>
      </c>
      <c r="J12" s="14">
        <f ca="1">ROUND(INDIRECT(ADDRESS(ROW()+(0), COLUMN()+(-3), 1))*INDIRECT(ADDRESS(ROW()+(0), COLUMN()+(-1), 1)), 2)</f>
        <v>0.78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10.06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0.149</v>
      </c>
      <c r="H15" s="11"/>
      <c r="I15" s="12">
        <v>23.16</v>
      </c>
      <c r="J15" s="12">
        <f ca="1">ROUND(INDIRECT(ADDRESS(ROW()+(0), COLUMN()+(-3), 1))*INDIRECT(ADDRESS(ROW()+(0), COLUMN()+(-1), 1)), 2)</f>
        <v>3.45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0.149</v>
      </c>
      <c r="H16" s="13"/>
      <c r="I16" s="14">
        <v>21.78</v>
      </c>
      <c r="J16" s="14">
        <f ca="1">ROUND(INDIRECT(ADDRESS(ROW()+(0), COLUMN()+(-3), 1))*INDIRECT(ADDRESS(ROW()+(0), COLUMN()+(-1), 1)), 2)</f>
        <v>3.25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6.7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16.76</v>
      </c>
      <c r="J19" s="14">
        <f ca="1">ROUND(INDIRECT(ADDRESS(ROW()+(0), COLUMN()+(-3), 1))*INDIRECT(ADDRESS(ROW()+(0), COLUMN()+(-1), 1))/100, 2)</f>
        <v>0.34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17.1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112011</v>
      </c>
      <c r="G24" s="29"/>
      <c r="H24" s="29">
        <v>112011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