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<sst xmlns="http://schemas.openxmlformats.org/spreadsheetml/2006/main" count="46" uniqueCount="46">
  <si>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</si>
  <si>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NLG300</t>
  </si>
  <si>
    <t xml:space="preserve">m²</t>
  </si>
  <si>
    <t xml:space="preserve">Impermeabilización líquida de cubiertas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</si>
  <si>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Impermeabilización líquida de cubiertas arquitectónicas, de 2 a 2,5 mm de espesor total, sobre superficie soporte de hormigón o mortero. Sistema MasterSeal Roof 2111 "MBCC de Sika" formado por membrana elástica impermeabilizante de dos componentes, MasterSeal M 811 "MBCC de Sika", aplicada mediante sistema de proyección mecánica en caliente, previa imprimación con MasterSeal P 770 "MBCC de Sika", endurecida superficialmente mediante espolvoreo con árido de cuarzo natural, MasterTop F5 "MBCC de Sika", y aplicación de MasterSeal P 691 "MBCC de Sika" como puente de unión; y sellado de la impermeabilización con dos capas de membrana elástica impermeabilizante de color gris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</si>
  <si>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</si>
  <si>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</si>
  <si>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</si>
  <si>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</si>
  <si>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</si>
  <si>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</si>
  <si>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</si>
  <si>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mt15bas120i</t>
  </si>
  <si>
    <t xml:space="preserve">kg</t>
  </si>
  <si>
    <t xml:space="preserve">Imprimación de color marfil, MasterSeal P 770 "MBCC de Sika", de dos componentes, con tecnología Xolutec, para aplicar sobre superficie soporte de hormigón, de mortero o metálica con brocha o rodillo.</t>
  </si>
  <si>
    <t xml:space="preserve">mt15bas130c</t>
  </si>
  <si>
    <t xml:space="preserve">kg</t>
  </si>
  <si>
    <t xml:space="preserve">Árido de cuarzo natural, MasterTop F5 "MBCC de Sika", de granulometría comprendida entre 0,4 y 1,0 mm, para utilizar como carga mineral en combinación con resinas epoxi o poliuretano.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</si>
  <si>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</si>
  <si>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</si>
  <si>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</si>
  <si>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mt15bas360a</t>
  </si>
  <si>
    <t xml:space="preserve">kg</t>
  </si>
  <si>
    <t xml:space="preserve">Membrana elástica impermeabilizante de dos componentes a base de poliurea híbrida sin disolventes, MasterSeal M 811 "MBCC de Sika", permeable al vapor de agua, para aplicar mediante sistema de proyección mecánica en caliente.</t>
  </si>
  <si>
    <t xml:space="preserve">mt15bas150a</t>
  </si>
  <si>
    <t xml:space="preserve">kg</t>
  </si>
  <si>
    <t xml:space="preserve">Membrana elástica impermeabilizante de color gris RAL 7032, MasterSeal TC 259 "MBCC de Sika", compuesto por poliuretano alifático monocomponente y disolventes, con resistencia a los rayos UV, de aplicación como capa de acabado elástica para protección frente a la intemperie, en el sistema MasterSeal Roof de impermeabilización vista de cubiertas.</t>
  </si>
  <si>
    <t xml:space="preserve">Subtotal materiales:</t>
  </si>
  <si>
    <t xml:space="preserve">Equipo y maquinaria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</si>
  <si>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</si>
  <si>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</si>
  <si>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</si>
  <si>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equipo y maquinaria: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</si>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</sst>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11.63</v>
      </c>
      <c r="H10" s="12">
        <f ca="1">ROUND(INDIRECT(ADDRESS(ROW()+(0), COLUMN()+(-2), 1))*INDIRECT(ADDRESS(ROW()+(0), COLUMN()+(-1), 1)), 2)</f>
        <v>3.49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0.74</v>
      </c>
      <c r="H11" s="12">
        <f ca="1">ROUND(INDIRECT(ADDRESS(ROW()+(0), COLUMN()+(-2), 1))*INDIRECT(ADDRESS(ROW()+(0), COLUMN()+(-1), 1)), 2)</f>
        <v>0.74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16.19</v>
      </c>
      <c r="H12" s="12">
        <f ca="1">ROUND(INDIRECT(ADDRESS(ROW()+(0), COLUMN()+(-2), 1))*INDIRECT(ADDRESS(ROW()+(0), COLUMN()+(-1), 1)), 2)</f>
        <v>1.62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2.35</v>
      </c>
      <c r="G13" s="12">
        <v>9.38</v>
      </c>
      <c r="H13" s="12">
        <f ca="1">ROUND(INDIRECT(ADDRESS(ROW()+(0), COLUMN()+(-2), 1))*INDIRECT(ADDRESS(ROW()+(0), COLUMN()+(-1), 1)), 2)</f>
        <v>22.04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</v>
      </c>
      <c r="G14" s="14">
        <v>16.63</v>
      </c>
      <c r="H14" s="14">
        <f ca="1">ROUND(INDIRECT(ADDRESS(ROW()+(0), COLUMN()+(-2), 1))*INDIRECT(ADDRESS(ROW()+(0), COLUMN()+(-1), 1)), 2)</f>
        <v>3.33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31.22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</v>
      </c>
      <c r="G17" s="14">
        <v>2.68</v>
      </c>
      <c r="H17" s="14">
        <f ca="1">ROUND(INDIRECT(ADDRESS(ROW()+(0), COLUMN()+(-2), 1))*INDIRECT(ADDRESS(ROW()+(0), COLUMN()+(-1), 1)), 2)</f>
        <v>0.54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0.54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0.373</v>
      </c>
      <c r="G20" s="12">
        <v>22.53</v>
      </c>
      <c r="H20" s="12">
        <f ca="1">ROUND(INDIRECT(ADDRESS(ROW()+(0), COLUMN()+(-2), 1))*INDIRECT(ADDRESS(ROW()+(0), COLUMN()+(-1), 1)), 2)</f>
        <v>8.4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0.373</v>
      </c>
      <c r="G21" s="14">
        <v>21.78</v>
      </c>
      <c r="H21" s="14">
        <f ca="1">ROUND(INDIRECT(ADDRESS(ROW()+(0), COLUMN()+(-2), 1))*INDIRECT(ADDRESS(ROW()+(0), COLUMN()+(-1), 1)), 2)</f>
        <v>8.12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16.52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48.28</v>
      </c>
      <c r="H24" s="14">
        <f ca="1">ROUND(INDIRECT(ADDRESS(ROW()+(0), COLUMN()+(-2), 1))*INDIRECT(ADDRESS(ROW()+(0), COLUMN()+(-1), 1))/100, 2)</f>
        <v>0.97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49.25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