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<sst xmlns="http://schemas.openxmlformats.org/spreadsheetml/2006/main" count="50" uniqueCount="50">
  <si>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</si>
  <si>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NMN020</t>
  </si>
  <si>
    <t xml:space="preserve">m²</t>
  </si>
  <si>
    <t xml:space="preserve">Sistema multifunción "SCHLÜTER-SYSTEMS" bajo pavimento cerámico o de piedra natural.</t>
  </si>
  <si>
    <r>
      <rPr>
        <sz val="8.25"/>
        <color rgb="FF000000"/>
        <rFont val="Arial"/>
        <family val="2"/>
      </rPr>
      <t xml:space="preserve">Sistema multifunción "SCHLÜTER-SYSTEMS" bajo pavimento cerámico o de piedra natural,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 Incluso adhesivo bicomponente Schlüter-KERDI-COLL-L y banda de refuerzo Schlüter-KERDI-KEBA 100/85 para el sellado de juntas y banda de sellado, Schlüter-KERDI-KEBA 100/125, para el sellado de encuentros perimetrales.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</si>
  <si>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</si>
  <si>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</si>
  <si>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</si>
  <si>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</si>
  <si>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</si>
  <si>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</si>
  <si>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</si>
  <si>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</si>
  <si>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</si>
  <si>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</si>
  <si>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</si>
  <si>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</si>
  <si>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</si>
  <si>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</si>
  <si>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</si>
  <si>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</si>
  <si>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mt15res020na</t>
  </si>
  <si>
    <t xml:space="preserve">m</t>
  </si>
  <si>
    <t xml:space="preserve">Banda de sellado, Schlüter-KERDI-KEBA 100/85 "SCHLÜTER-SYSTEMS", de 85 mm de anchura y 0,1 mm de espesor, para lámina impermeabilizante flexible de polietileno, con ambas caras revestidas de geotextil no tejido, suministrada en rollos de 30 m de longitud.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</si>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</sst>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19.21</v>
      </c>
      <c r="J11" s="12">
        <f ca="1">ROUND(INDIRECT(ADDRESS(ROW()+(0), COLUMN()+(-3), 1))*INDIRECT(ADDRESS(ROW()+(0), COLUMN()+(-1), 1)), 2)</f>
        <v>20.17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0.27</v>
      </c>
      <c r="H12" s="11"/>
      <c r="I12" s="12">
        <v>11.92</v>
      </c>
      <c r="J12" s="12">
        <f ca="1">ROUND(INDIRECT(ADDRESS(ROW()+(0), COLUMN()+(-3), 1))*INDIRECT(ADDRESS(ROW()+(0), COLUMN()+(-1), 1)), 2)</f>
        <v>3.22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0.6</v>
      </c>
      <c r="H13" s="11"/>
      <c r="I13" s="12">
        <v>2.68</v>
      </c>
      <c r="J13" s="12">
        <f ca="1">ROUND(INDIRECT(ADDRESS(ROW()+(0), COLUMN()+(-3), 1))*INDIRECT(ADDRESS(ROW()+(0), COLUMN()+(-1), 1)), 2)</f>
        <v>1.61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</v>
      </c>
      <c r="H14" s="13"/>
      <c r="I14" s="14">
        <v>4.02</v>
      </c>
      <c r="J14" s="14">
        <f ca="1">ROUND(INDIRECT(ADDRESS(ROW()+(0), COLUMN()+(-3), 1))*INDIRECT(ADDRESS(ROW()+(0), COLUMN()+(-1), 1)), 2)</f>
        <v>2.41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</v>
      </c>
      <c r="H17" s="11"/>
      <c r="I17" s="12">
        <v>22.53</v>
      </c>
      <c r="J17" s="12">
        <f ca="1">ROUND(INDIRECT(ADDRESS(ROW()+(0), COLUMN()+(-3), 1))*INDIRECT(ADDRESS(ROW()+(0), COLUMN()+(-1), 1)), 2)</f>
        <v>2.25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</v>
      </c>
      <c r="H18" s="13"/>
      <c r="I18" s="14">
        <v>21.78</v>
      </c>
      <c r="J18" s="14">
        <f ca="1">ROUND(INDIRECT(ADDRESS(ROW()+(0), COLUMN()+(-3), 1))*INDIRECT(ADDRESS(ROW()+(0), COLUMN()+(-1), 1)), 2)</f>
        <v>2.18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4.43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32.54</v>
      </c>
      <c r="J21" s="14">
        <f ca="1">ROUND(INDIRECT(ADDRESS(ROW()+(0), COLUMN()+(-3), 1))*INDIRECT(ADDRESS(ROW()+(0), COLUMN()+(-1), 1))/100, 2)</f>
        <v>0.65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33.19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