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<sst xmlns="http://schemas.openxmlformats.org/spreadsheetml/2006/main" count="45" uniqueCount="45">
  <si>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</si>
  <si>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NRF020</t>
  </si>
  <si>
    <t xml:space="preserve">m²</t>
  </si>
  <si>
    <t xml:space="preserve">Aislamiento térmico reflexivo entre los montantes del muro estructural exterior de entramado ligero.</t>
  </si>
  <si>
    <r>
      <rPr>
        <sz val="8.25"/>
        <color rgb="FF000000"/>
        <rFont val="Arial"/>
        <family val="2"/>
      </rPr>
      <t xml:space="preserve">Aislamiento térmico reflexivo entre los montantes del muro estructural exterior de entramado ligero de madera, formado por panel alveolar, con solapes autoadhesivos, con barrera de vapor, factor de resistencia a la difusión del vapor de agua 1000, según UNE-EN 13984, de 90 mm de espesor, con una emisividad de 0,06 en una cara y 0,10 en la otra cara, una resistencia térmica intrínseca (sin cámara de aire) de 2,7 m²K/W y una conductividad térmica de 0,033 W/(mK), fijado con grapas, de acero galvanizado, de 14 mm de altura a los montantes del entramado ligero de madera.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</si>
  <si>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</si>
  <si>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</si>
  <si>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</si>
  <si>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</si>
  <si>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</si>
  <si>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</si>
  <si>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</si>
  <si>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mt16ara010agah</t>
  </si>
  <si>
    <t xml:space="preserve">m²</t>
  </si>
  <si>
    <t xml:space="preserve">Panel alveolar, con barrera de vapor, factor de resistencia a la difusión del vapor de agua 1000, según UNE-EN 13984, compuesto de una lámina de polietileno aluminizado calandrado con tratamiento anticorrosión y una lámina de polietileno aluminizado, unidas mediante una estructura formada por varias capas de espuma de polietileno y láminas de polietileno metalizado en forma de panal de abeja, de 90 mm de espesor, con una emisividad de 0,06 en una cara y 0,10 en la otra cara, una resistencia térmica intrínseca (sin cámara de aire) de 2,7 m²K/W y una conductividad térmica de 0,033 W/(mK), suministrado en paneles de 1,20x2,65 m.</t>
  </si>
  <si>
    <t xml:space="preserve">mt15pdr300j</t>
  </si>
  <si>
    <t xml:space="preserve">Ud</t>
  </si>
  <si>
    <t xml:space="preserve">Grapa, de acero galvanizado, de 14 mm de altura; para la fijación de productos aislantes.</t>
  </si>
  <si>
    <t xml:space="preserve">mt16ara100a</t>
  </si>
  <si>
    <t xml:space="preserve">m</t>
  </si>
  <si>
    <t xml:space="preserve">Cinta autoadhesiva, de aluminio, con adhesivo acrílico, de 100 mm de anchura, para la estanqueidad al aire y al vapor de agua de las juntas en aislamientos reflexivos.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</si>
  <si>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</si>
  <si>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</si>
  <si>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</si>
  <si>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</si>
  <si>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</si>
  <si>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</si>
  <si>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</si>
  <si>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</si>
  <si>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</si>
  <si>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</si>
  <si>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</si>
  <si>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</si>
  <si>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</si>
  <si>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</si>
  <si>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</si>
  <si>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</si>
  <si>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</si>
  <si>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</si>
  <si>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</si>
  <si>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</si>
  <si>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Láminas flexibles para impermeabilización. Láminas plásticas y de caucho para el control del vapor.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</si>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</sst>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69.7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14</v>
      </c>
      <c r="J10" s="12">
        <f ca="1">ROUND(INDIRECT(ADDRESS(ROW()+(0), COLUMN()+(-3), 1))*INDIRECT(ADDRESS(ROW()+(0), COLUMN()+(-1), 1)), 2)</f>
        <v>14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2</v>
      </c>
      <c r="H11" s="11"/>
      <c r="I11" s="12">
        <v>0.03</v>
      </c>
      <c r="J11" s="12">
        <f ca="1">ROUND(INDIRECT(ADDRESS(ROW()+(0), COLUMN()+(-3), 1))*INDIRECT(ADDRESS(ROW()+(0), COLUMN()+(-1), 1)), 2)</f>
        <v>0.06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0.1</v>
      </c>
      <c r="H12" s="13"/>
      <c r="I12" s="14">
        <v>0.46</v>
      </c>
      <c r="J12" s="14">
        <f ca="1">ROUND(INDIRECT(ADDRESS(ROW()+(0), COLUMN()+(-3), 1))*INDIRECT(ADDRESS(ROW()+(0), COLUMN()+(-1), 1)), 2)</f>
        <v>0.05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14.11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0.05</v>
      </c>
      <c r="H15" s="11"/>
      <c r="I15" s="12">
        <v>23.16</v>
      </c>
      <c r="J15" s="12">
        <f ca="1">ROUND(INDIRECT(ADDRESS(ROW()+(0), COLUMN()+(-3), 1))*INDIRECT(ADDRESS(ROW()+(0), COLUMN()+(-1), 1)), 2)</f>
        <v>1.16</v>
      </c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0.025</v>
      </c>
      <c r="H16" s="13"/>
      <c r="I16" s="14">
        <v>21.78</v>
      </c>
      <c r="J16" s="14">
        <f ca="1">ROUND(INDIRECT(ADDRESS(ROW()+(0), COLUMN()+(-3), 1))*INDIRECT(ADDRESS(ROW()+(0), COLUMN()+(-1), 1)), 2)</f>
        <v>0.54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1.7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15.81</v>
      </c>
      <c r="J19" s="14">
        <f ca="1">ROUND(INDIRECT(ADDRESS(ROW()+(0), COLUMN()+(-3), 1))*INDIRECT(ADDRESS(ROW()+(0), COLUMN()+(-1), 1))/100, 2)</f>
        <v>0.32</v>
      </c>
    </row>
    <row r="20" spans="1:10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16.13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1.11201e+006</v>
      </c>
      <c r="G24" s="29"/>
      <c r="H24" s="29">
        <v>1.11201e+006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49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I13"/>
    <mergeCell ref="A14:C14"/>
    <mergeCell ref="E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