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<sst xmlns="http://schemas.openxmlformats.org/spreadsheetml/2006/main" count="42" uniqueCount="42">
  <si>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</si>
  <si>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NVF010</t>
  </si>
  <si>
    <t xml:space="preserve">m²</t>
  </si>
  <si>
    <t xml:space="preserve">Aislamiento térmico de origen vegetal por el interior de la hoja exterior, en fachada de doble hoja de fábrica cara vista.</t>
  </si>
  <si>
    <r>
      <rPr>
        <sz val="8.25"/>
        <color rgb="FF000000"/>
        <rFont val="Arial"/>
        <family val="2"/>
      </rPr>
      <t xml:space="preserve">Aislamiento térmico de origen vegetal por el interior de la hoja exterior, en fachada de doble hoja de fábrica cara vista,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</si>
  <si>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</si>
  <si>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</si>
  <si>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</si>
  <si>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</si>
  <si>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</si>
  <si>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</si>
  <si>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</si>
  <si>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mt16aaa040f</t>
  </si>
  <si>
    <t xml:space="preserve">kg</t>
  </si>
  <si>
    <t xml:space="preserve">Adhesivo cementoso para fijación de placas aislantes, en paramentos verticales.</t>
  </si>
  <si>
    <t xml:space="preserve">mt16acs010lb</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</si>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</sst>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0.45</v>
      </c>
      <c r="J10" s="12">
        <f ca="1">ROUND(INDIRECT(ADDRESS(ROW()+(0), COLUMN()+(-3), 1))*INDIRECT(ADDRESS(ROW()+(0), COLUMN()+(-1), 1)), 2)</f>
        <v>0.9</v>
      </c>
    </row>
    <row r="11" spans="1:10" ht="55.50" thickBot="1" customHeight="1">
      <c r="A11" s="1" t="s">
        <v>15</v>
      </c>
      <c r="B11" s="1"/>
      <c r="C11" s="10" t="s">
        <v>16</v>
      </c>
      <c r="D11" s="10"/>
      <c r="E11" s="1" t="s">
        <v>17</v>
      </c>
      <c r="F11" s="1"/>
      <c r="G11" s="13">
        <v>1.05</v>
      </c>
      <c r="H11" s="13"/>
      <c r="I11" s="14">
        <v>10.27</v>
      </c>
      <c r="J11" s="14">
        <f ca="1">ROUND(INDIRECT(ADDRESS(ROW()+(0), COLUMN()+(-3), 1))*INDIRECT(ADDRESS(ROW()+(0), COLUMN()+(-1), 1)), 2)</f>
        <v>10.78</v>
      </c>
    </row>
    <row r="12" spans="1:10" ht="13.50" thickBot="1" customHeight="1">
      <c r="A12" s="15"/>
      <c r="B12" s="15"/>
      <c r="C12" s="15"/>
      <c r="D12" s="15"/>
      <c r="E12" s="15"/>
      <c r="F12" s="15"/>
      <c r="G12" s="9" t="s">
        <v>18</v>
      </c>
      <c r="H12" s="9"/>
      <c r="I12" s="9"/>
      <c r="J12" s="17">
        <f ca="1">ROUND(SUM(INDIRECT(ADDRESS(ROW()+(-1), COLUMN()+(0), 1)),INDIRECT(ADDRESS(ROW()+(-2), COLUMN()+(0), 1))), 2)</f>
        <v>11.68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23.16</v>
      </c>
      <c r="J14" s="12">
        <f ca="1">ROUND(INDIRECT(ADDRESS(ROW()+(0), COLUMN()+(-3), 1))*INDIRECT(ADDRESS(ROW()+(0), COLUMN()+(-1), 1)), 2)</f>
        <v>2.32</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16.18</v>
      </c>
      <c r="J18" s="14">
        <f ca="1">ROUND(INDIRECT(ADDRESS(ROW()+(0), COLUMN()+(-3), 1))*INDIRECT(ADDRESS(ROW()+(0), COLUMN()+(-1), 1))/100, 2)</f>
        <v>0.32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16.5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