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<sst xmlns="http://schemas.openxmlformats.org/spreadsheetml/2006/main" count="93" uniqueCount="93">
  <si>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</si>
  <si>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</si>
  <si>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</si>
  <si>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Cubierta plana transitable, no ventilada, con solado flotante aislante, tipo invertida. Impermeabilización con láminas de poliolefinas, tipo monocapa.</t>
  </si>
  <si>
    <r>
      <rPr>
        <sz val="8.25"/>
        <color rgb="FF000000"/>
        <rFont val="Arial"/>
        <family val="2"/>
      </rPr>
      <t xml:space="preserve">Cubierta plana transitable, no ventilada, con solado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pavimento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</si>
  <si>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</si>
  <si>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</si>
  <si>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</si>
  <si>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</si>
  <si>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</si>
  <si>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</si>
  <si>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</si>
  <si>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</si>
  <si>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</si>
  <si>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</si>
  <si>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</si>
  <si>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</si>
  <si>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</si>
  <si>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</si>
  <si>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</si>
  <si>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</si>
  <si>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</si>
  <si>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</si>
  <si>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</si>
  <si>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</si>
  <si>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</si>
  <si>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</si>
  <si>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</si>
  <si>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</si>
  <si>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</si>
  <si>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</si>
  <si>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</si>
  <si>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</si>
  <si>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</si>
  <si>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</si>
  <si>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</si>
  <si>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</si>
  <si>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</si>
  <si>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</si>
  <si>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</si>
  <si>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</si>
  <si>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</si>
  <si>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mt15lfs010a</t>
  </si>
  <si>
    <t xml:space="preserve">m²</t>
  </si>
  <si>
    <t xml:space="preserve">Baldosa aislante, formada por 35 mm de mortero y 40 mm de poliestireno extruido, conductividad térmica 0,033 W/(mK).</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</si>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</sst>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4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65.67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0.189</v>
      </c>
      <c r="H23" s="11"/>
      <c r="I23" s="12">
        <v>22.53</v>
      </c>
      <c r="J23" s="12">
        <f ca="1">ROUND(INDIRECT(ADDRESS(ROW()+(0), COLUMN()+(-3), 1))*INDIRECT(ADDRESS(ROW()+(0), COLUMN()+(-1), 1)), 2)</f>
        <v>4.26</v>
      </c>
    </row>
    <row r="24" spans="1:10" ht="13.50" thickBot="1" customHeight="1">
      <c r="A24" s="1" t="s">
        <v>50</v>
      </c>
      <c r="B24" s="1"/>
      <c r="C24" s="10" t="s">
        <v>51</v>
      </c>
      <c r="D24" s="10"/>
      <c r="E24" s="1" t="s">
        <v>52</v>
      </c>
      <c r="F24" s="1"/>
      <c r="G24" s="11">
        <v>0.338</v>
      </c>
      <c r="H24" s="11"/>
      <c r="I24" s="12">
        <v>21.19</v>
      </c>
      <c r="J24" s="12">
        <f ca="1">ROUND(INDIRECT(ADDRESS(ROW()+(0), COLUMN()+(-3), 1))*INDIRECT(ADDRESS(ROW()+(0), COLUMN()+(-1), 1)), 2)</f>
        <v>7.16</v>
      </c>
    </row>
    <row r="25" spans="1:10" ht="13.50" thickBot="1" customHeight="1">
      <c r="A25" s="1" t="s">
        <v>53</v>
      </c>
      <c r="B25" s="1"/>
      <c r="C25" s="10" t="s">
        <v>54</v>
      </c>
      <c r="D25" s="10"/>
      <c r="E25" s="1" t="s">
        <v>55</v>
      </c>
      <c r="F25" s="1"/>
      <c r="G25" s="11">
        <v>0.149</v>
      </c>
      <c r="H25" s="11"/>
      <c r="I25" s="12">
        <v>22.53</v>
      </c>
      <c r="J25" s="12">
        <f ca="1">ROUND(INDIRECT(ADDRESS(ROW()+(0), COLUMN()+(-3), 1))*INDIRECT(ADDRESS(ROW()+(0), COLUMN()+(-1), 1)), 2)</f>
        <v>3.36</v>
      </c>
    </row>
    <row r="26" spans="1:10" ht="13.50" thickBot="1" customHeight="1">
      <c r="A26" s="1" t="s">
        <v>56</v>
      </c>
      <c r="B26" s="1"/>
      <c r="C26" s="10" t="s">
        <v>57</v>
      </c>
      <c r="D26" s="10"/>
      <c r="E26" s="1" t="s">
        <v>58</v>
      </c>
      <c r="F26" s="1"/>
      <c r="G26" s="13">
        <v>0.149</v>
      </c>
      <c r="H26" s="13"/>
      <c r="I26" s="14">
        <v>21.78</v>
      </c>
      <c r="J26" s="14">
        <f ca="1">ROUND(INDIRECT(ADDRESS(ROW()+(0), COLUMN()+(-3), 1))*INDIRECT(ADDRESS(ROW()+(0), COLUMN()+(-1), 1)), 2)</f>
        <v>3.25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18.03</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83.7</v>
      </c>
      <c r="J29" s="14">
        <f ca="1">ROUND(INDIRECT(ADDRESS(ROW()+(0), COLUMN()+(-3), 1))*INDIRECT(ADDRESS(ROW()+(0), COLUMN()+(-1), 1))/100, 2)</f>
        <v>1.67</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85.37</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