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<sst xmlns="http://schemas.openxmlformats.org/spreadsheetml/2006/main" count="35" uniqueCount="35">
  <si>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</si>
  <si>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QLL030</t>
  </si>
  <si>
    <t xml:space="preserve">m²</t>
  </si>
  <si>
    <t xml:space="preserve">Lucernario de placas translúcidas, en cubierta inclinada de chapa perfilada de acero.</t>
  </si>
  <si>
    <r>
      <rPr>
        <sz val="8.25"/>
        <color rgb="FF000000"/>
        <rFont val="Arial"/>
        <family val="2"/>
      </rPr>
      <t xml:space="preserve">Lucernario a un agua en cubierta inclinada de chapa perfilada de acero. Con placa translúcida trapezoidal de policarbonato, con película protectora frente a los rayos UV, de 2500 mm de longitud, 1110 mm de anchura y 1 mm de espesor, con una transmisión de luminosidad del 88%.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</si>
  <si>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</si>
  <si>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</si>
  <si>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</si>
  <si>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</si>
  <si>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</si>
  <si>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</si>
  <si>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</si>
  <si>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mt13lpo150a</t>
  </si>
  <si>
    <t xml:space="preserve">Ud</t>
  </si>
  <si>
    <t xml:space="preserve">Placa translúcida trapezoidal de policarbonato, con película protectora frente a los rayos UV, de 2500 mm de longitud, 1110 mm de anchura y 1 mm de espesor, con una transmisión de luminosidad del 88%.</t>
  </si>
  <si>
    <t xml:space="preserve">mt13lpa100a</t>
  </si>
  <si>
    <t xml:space="preserve">Ud</t>
  </si>
  <si>
    <t xml:space="preserve">Kit de accesorios de fijación, para placas de policarbonato celular, en cubiertas inclinadas de paneles sándwich aislantes, formado por perfiles y grapas de aluminio y tornillos autorroscantes.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</si>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</sst>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53.16</v>
      </c>
      <c r="G10" s="12">
        <f ca="1">ROUND(INDIRECT(ADDRESS(ROW()+(0), COLUMN()+(-2), 1))*INDIRECT(ADDRESS(ROW()+(0), COLUMN()+(-1), 1)), 2)</f>
        <v>55.82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29.1</v>
      </c>
      <c r="G11" s="12">
        <f ca="1">ROUND(INDIRECT(ADDRESS(ROW()+(0), COLUMN()+(-2), 1))*INDIRECT(ADDRESS(ROW()+(0), COLUMN()+(-1), 1)), 2)</f>
        <v>5.82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62.59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0.149</v>
      </c>
      <c r="F15" s="12">
        <v>23.16</v>
      </c>
      <c r="G15" s="12">
        <f ca="1">ROUND(INDIRECT(ADDRESS(ROW()+(0), COLUMN()+(-2), 1))*INDIRECT(ADDRESS(ROW()+(0), COLUMN()+(-1), 1)), 2)</f>
        <v>3.45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0.149</v>
      </c>
      <c r="F16" s="14">
        <v>21.78</v>
      </c>
      <c r="G16" s="14">
        <f ca="1">ROUND(INDIRECT(ADDRESS(ROW()+(0), COLUMN()+(-2), 1))*INDIRECT(ADDRESS(ROW()+(0), COLUMN()+(-1), 1)), 2)</f>
        <v>3.25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6.7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69.29</v>
      </c>
      <c r="G19" s="14">
        <f ca="1">ROUND(INDIRECT(ADDRESS(ROW()+(0), COLUMN()+(-2), 1))*INDIRECT(ADDRESS(ROW()+(0), COLUMN()+(-1), 1))/100, 2)</f>
        <v>1.39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70.68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