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<sst xmlns="http://schemas.openxmlformats.org/spreadsheetml/2006/main" count="47" uniqueCount="47">
  <si>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</si>
  <si>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QUH031</t>
  </si>
  <si>
    <t xml:space="preserve">m</t>
  </si>
  <si>
    <t xml:space="preserve">Punto singular para cubierta inclinada de tejas de hormigón.</t>
  </si>
  <si>
    <r>
      <rPr>
        <sz val="8.25"/>
        <color rgb="FF000000"/>
        <rFont val="Arial"/>
        <family val="2"/>
      </rPr>
      <t xml:space="preserve">Alero para cubierta inclinada, con tejas de alero, de hormigón, perfil árabe, color rojo, 42x33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</si>
  <si>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</si>
  <si>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</si>
  <si>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</si>
  <si>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</si>
  <si>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</si>
  <si>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</si>
  <si>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</si>
  <si>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mt13thh015a</t>
  </si>
  <si>
    <t xml:space="preserve">Ud</t>
  </si>
  <si>
    <t xml:space="preserve">Teja de alero, de hormigón, perfil árabe, color rojo, 42x33 cm, según UNE-EN 490.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</si>
  <si>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</si>
  <si>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</si>
  <si>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</si>
  <si>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</si>
  <si>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</si>
  <si>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</si>
  <si>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</si>
  <si>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</si>
  <si>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</si>
  <si>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</si>
  <si>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</si>
  <si>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</si>
  <si>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</si>
  <si>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</si>
  <si>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</si>
  <si>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</si>
  <si>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</si>
  <si>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</si>
  <si>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</si>
  <si>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</si>
  <si>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</si>
  <si>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</si>
  <si>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</si>
  <si>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490:2011</t>
  </si>
  <si>
    <t xml:space="preserve">3/4</t>
  </si>
  <si>
    <t xml:space="preserve">Tejas y piezas de hormigón para tejados y revestimiento de muros.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</si>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</sst>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</v>
      </c>
      <c r="H10" s="11"/>
      <c r="I10" s="12">
        <v>7.71</v>
      </c>
      <c r="J10" s="12">
        <f ca="1">ROUND(INDIRECT(ADDRESS(ROW()+(0), COLUMN()+(-3), 1))*INDIRECT(ADDRESS(ROW()+(0), COLUMN()+(-1), 1)), 2)</f>
        <v>72.47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57.48</v>
      </c>
      <c r="J12" s="14">
        <f ca="1">ROUND(INDIRECT(ADDRESS(ROW()+(0), COLUMN()+(-3), 1))*INDIRECT(ADDRESS(ROW()+(0), COLUMN()+(-1), 1)), 2)</f>
        <v>3.22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75.71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0.175</v>
      </c>
      <c r="H15" s="11"/>
      <c r="I15" s="12">
        <v>22.53</v>
      </c>
      <c r="J15" s="12">
        <f ca="1">ROUND(INDIRECT(ADDRESS(ROW()+(0), COLUMN()+(-3), 1))*INDIRECT(ADDRESS(ROW()+(0), COLUMN()+(-1), 1)), 2)</f>
        <v>3.94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0.175</v>
      </c>
      <c r="H16" s="13"/>
      <c r="I16" s="14">
        <v>21.19</v>
      </c>
      <c r="J16" s="14">
        <f ca="1">ROUND(INDIRECT(ADDRESS(ROW()+(0), COLUMN()+(-3), 1))*INDIRECT(ADDRESS(ROW()+(0), COLUMN()+(-1), 1)), 2)</f>
        <v>3.71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7.65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83.36</v>
      </c>
      <c r="J19" s="14">
        <f ca="1">ROUND(INDIRECT(ADDRESS(ROW()+(0), COLUMN()+(-3), 1))*INDIRECT(ADDRESS(ROW()+(0), COLUMN()+(-1), 1))/100, 2)</f>
        <v>1.67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85.03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182012</v>
      </c>
      <c r="G24" s="25"/>
      <c r="H24" s="25">
        <v>182012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