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<sst xmlns="http://schemas.openxmlformats.org/spreadsheetml/2006/main" count="38" uniqueCount="38">
  <si>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</si>
  <si>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QUM020</t>
  </si>
  <si>
    <t xml:space="preserve">m²</t>
  </si>
  <si>
    <t xml:space="preserve">Cobertura de paneles sándwich aislantes, de acero.</t>
  </si>
  <si>
    <r>
      <rPr>
        <sz val="8.25"/>
        <color rgb="FF000000"/>
        <rFont val="Arial"/>
        <family val="2"/>
      </rPr>
      <t xml:space="preserve">Cobertura de paneles sándwich acústicos de acero galvanizado, de lana de roca, formados por cara exterior de chapa grecada con cinco grecas acabado prelacado, RC3 y RUV2, según UNE-EN 10169, de 0,5 mm de espesor, alma aislante de lana de roca de densidad media 95 kg/m³ y cara interior de chapa nervada acabado prelacado,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354, colocados con un solape del panel superior de 200 mm y fijados mecánicamente sobre entramado ligero metálico, en cubierta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</si>
  <si>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</si>
  <si>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</si>
  <si>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</si>
  <si>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</si>
  <si>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</si>
  <si>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</si>
  <si>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</si>
  <si>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mt13dcp011bul</t>
  </si>
  <si>
    <t xml:space="preserve">m²</t>
  </si>
  <si>
    <t xml:space="preserve">Panel sándwich acústico de acero galvanizado, para cubiertas, de 100 mm de espesor y 1150 mm de anchura, formado por cara exterior de chapa grecada con cinco grecas acabado prelacado, RC3 y RUV2, según UNE-EN 10169, de 0,5 mm de espesor, alma aislante de lana de roca de densidad media 95 kg/m³ y cara interior de chapa nervada acabado prelacado,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354.</t>
  </si>
  <si>
    <t xml:space="preserve">mt13dcp030a</t>
  </si>
  <si>
    <t xml:space="preserve">Ud</t>
  </si>
  <si>
    <t xml:space="preserve">Kit de accesorios de fijación, para paneles sándwich aislantes, en cubiertas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</si>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</sst>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1.13</v>
      </c>
      <c r="G10" s="12">
        <v>51.65</v>
      </c>
      <c r="H10" s="12">
        <f ca="1">ROUND(INDIRECT(ADDRESS(ROW()+(0), COLUMN()+(-2), 1))*INDIRECT(ADDRESS(ROW()+(0), COLUMN()+(-1), 1)), 2)</f>
        <v>58.36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14.55</v>
      </c>
      <c r="H11" s="12">
        <f ca="1">ROUND(INDIRECT(ADDRESS(ROW()+(0), COLUMN()+(-2), 1))*INDIRECT(ADDRESS(ROW()+(0), COLUMN()+(-1), 1)), 2)</f>
        <v>2.91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2.05</v>
      </c>
      <c r="H12" s="12">
        <f ca="1">ROUND(INDIRECT(ADDRESS(ROW()+(0), COLUMN()+(-2), 1))*INDIRECT(ADDRESS(ROW()+(0), COLUMN()+(-1), 1)), 2)</f>
        <v>4.31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4">
        <v>1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2">
        <v>23.16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21.78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70.15</v>
      </c>
      <c r="H20" s="14">
        <f ca="1">ROUND(INDIRECT(ADDRESS(ROW()+(0), COLUMN()+(-2), 1))*INDIRECT(ADDRESS(ROW()+(0), COLUMN()+(-1), 1))/100, 2)</f>
        <v>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