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<sst xmlns="http://schemas.openxmlformats.org/spreadsheetml/2006/main" count="45" uniqueCount="45">
  <si>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</si>
  <si>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QUN010</t>
  </si>
  <si>
    <t xml:space="preserve">m²</t>
  </si>
  <si>
    <t xml:space="preserve">Tablero cerámico,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</si>
  <si>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machihembradas, para revestir, de 80x25x3 cm, con las testas biseladas, relleno de las juntas entre las piezas de dos tramos contiguos con mortero de cemento, industrial, M-2,5, apoyado sobre soporte discontinuo de hormigón o mortero;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</si>
  <si>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</si>
  <si>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</si>
  <si>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</si>
  <si>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</si>
  <si>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</si>
  <si>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</si>
  <si>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</si>
  <si>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mt04lvg020d</t>
  </si>
  <si>
    <t xml:space="preserve">Ud</t>
  </si>
  <si>
    <t xml:space="preserve">Tablero cerámico hueco machihembrado, para revestir, 80x25x3 cm, con las testas biseladas, según UNE 67041.</t>
  </si>
  <si>
    <t xml:space="preserve">mt08aaa010a</t>
  </si>
  <si>
    <t xml:space="preserve">m³</t>
  </si>
  <si>
    <t xml:space="preserve">Agua.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</si>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</sst>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5</v>
      </c>
      <c r="H10" s="11"/>
      <c r="I10" s="12">
        <v>0.43</v>
      </c>
      <c r="J10" s="12">
        <f ca="1">ROUND(INDIRECT(ADDRESS(ROW()+(0), COLUMN()+(-3), 1))*INDIRECT(ADDRESS(ROW()+(0), COLUMN()+(-1), 1)), 2)</f>
        <v>2.15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49.61</v>
      </c>
      <c r="J12" s="14">
        <f ca="1">ROUND(INDIRECT(ADDRESS(ROW()+(0), COLUMN()+(-3), 1))*INDIRECT(ADDRESS(ROW()+(0), COLUMN()+(-1), 1)), 2)</f>
        <v>0.1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2.26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0.338</v>
      </c>
      <c r="H15" s="11"/>
      <c r="I15" s="12">
        <v>22.53</v>
      </c>
      <c r="J15" s="12">
        <f ca="1">ROUND(INDIRECT(ADDRESS(ROW()+(0), COLUMN()+(-3), 1))*INDIRECT(ADDRESS(ROW()+(0), COLUMN()+(-1), 1)), 2)</f>
        <v>7.62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0.169</v>
      </c>
      <c r="H16" s="13"/>
      <c r="I16" s="14">
        <v>21.78</v>
      </c>
      <c r="J16" s="14">
        <f ca="1">ROUND(INDIRECT(ADDRESS(ROW()+(0), COLUMN()+(-3), 1))*INDIRECT(ADDRESS(ROW()+(0), COLUMN()+(-1), 1)), 2)</f>
        <v>3.68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13.56</v>
      </c>
      <c r="J19" s="14">
        <f ca="1">ROUND(INDIRECT(ADDRESS(ROW()+(0), COLUMN()+(-3), 1))*INDIRECT(ADDRESS(ROW()+(0), COLUMN()+(-1), 1))/100, 2)</f>
        <v>0.27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13.83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