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<sst xmlns="http://schemas.openxmlformats.org/spreadsheetml/2006/main" count="48" uniqueCount="48">
  <si>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</si>
  <si>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QUT062</t>
  </si>
  <si>
    <t xml:space="preserve">Ud</t>
  </si>
  <si>
    <t xml:space="preserve">Piezas especiales para cubierta inclinada de tejas cerámicas "TEJAS VEREA".</t>
  </si>
  <si>
    <r>
      <rPr>
        <sz val="8.25"/>
        <color rgb="FF000000"/>
        <rFont val="Arial"/>
        <family val="2"/>
      </rPr>
      <t xml:space="preserve">Caballete cerámico de 3 vías, "TEJAS VEREA", acabado con coloración en masa Rojo, para tejas curvas, recibido con mortero de cemento, industrial, M-5; para cubierta inclinada.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</si>
  <si>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</si>
  <si>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</si>
  <si>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</si>
  <si>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</si>
  <si>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</si>
  <si>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</si>
  <si>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</si>
  <si>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mt13tvc014aa</t>
  </si>
  <si>
    <t xml:space="preserve">Ud</t>
  </si>
  <si>
    <t xml:space="preserve">Caballete cerámico de 3 vías, "TEJAS VEREA", acabado con coloración en masa Rojo, para tejas curvas, según UNE-EN 1304.</t>
  </si>
  <si>
    <t xml:space="preserve">mt08aaa010a</t>
  </si>
  <si>
    <t xml:space="preserve">m³</t>
  </si>
  <si>
    <t xml:space="preserve">Agua.</t>
  </si>
  <si>
    <t xml:space="preserve">mt09mif010ca</t>
  </si>
  <si>
    <t xml:space="preserve">t</t>
  </si>
  <si>
    <t xml:space="preserve">Mortero industrial para albañilería, de cemento, color gris, categoría M-5 (resistencia a compresión 5 N/mm²), suministrado en sacos, según UNE-EN 998-2.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</si>
  <si>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</si>
  <si>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</si>
  <si>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</si>
  <si>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</si>
  <si>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</si>
  <si>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</si>
  <si>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</si>
  <si>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</si>
  <si>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</si>
  <si>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</si>
  <si>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</si>
  <si>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</si>
  <si>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3,98€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</si>
  <si>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</si>
  <si>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</si>
  <si>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</si>
  <si>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</si>
  <si>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</si>
  <si>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1304:2005</t>
  </si>
  <si>
    <t xml:space="preserve">3/4</t>
  </si>
  <si>
    <t xml:space="preserve">Tejas de arcilla cocida para colocación discontinua. Definiciones y especificaciones de producto.</t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</si>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</sst>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36" customWidth="1"/>
    <col min="4" max="4" width="6.29" customWidth="1"/>
    <col min="5" max="5" width="71.91" customWidth="1"/>
    <col min="6" max="6" width="3.06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</v>
      </c>
      <c r="H10" s="11"/>
      <c r="I10" s="12">
        <v>23.4</v>
      </c>
      <c r="J10" s="12">
        <f ca="1">ROUND(INDIRECT(ADDRESS(ROW()+(0), COLUMN()+(-3), 1))*INDIRECT(ADDRESS(ROW()+(0), COLUMN()+(-1), 1)), 2)</f>
        <v>23.4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0.01</v>
      </c>
      <c r="H11" s="11"/>
      <c r="I11" s="12">
        <v>1.5</v>
      </c>
      <c r="J11" s="12">
        <f ca="1">ROUND(INDIRECT(ADDRESS(ROW()+(0), COLUMN()+(-3), 1))*INDIRECT(ADDRESS(ROW()+(0), COLUMN()+(-1), 1)), 2)</f>
        <v>0.02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0.056</v>
      </c>
      <c r="H12" s="13"/>
      <c r="I12" s="14">
        <v>53.48</v>
      </c>
      <c r="J12" s="14">
        <f ca="1">ROUND(INDIRECT(ADDRESS(ROW()+(0), COLUMN()+(-3), 1))*INDIRECT(ADDRESS(ROW()+(0), COLUMN()+(-1), 1)), 2)</f>
        <v>2.99</v>
      </c>
    </row>
    <row r="13" spans="1:10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26.41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0.159</v>
      </c>
      <c r="H15" s="11"/>
      <c r="I15" s="12">
        <v>22.53</v>
      </c>
      <c r="J15" s="12">
        <f ca="1">ROUND(INDIRECT(ADDRESS(ROW()+(0), COLUMN()+(-3), 1))*INDIRECT(ADDRESS(ROW()+(0), COLUMN()+(-1), 1)), 2)</f>
        <v>3.58</v>
      </c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0.129</v>
      </c>
      <c r="H16" s="13"/>
      <c r="I16" s="14">
        <v>21.19</v>
      </c>
      <c r="J16" s="14">
        <f ca="1">ROUND(INDIRECT(ADDRESS(ROW()+(0), COLUMN()+(-3), 1))*INDIRECT(ADDRESS(ROW()+(0), COLUMN()+(-1), 1)), 2)</f>
        <v>2.73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6.31</v>
      </c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</row>
    <row r="19" spans="1:10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32.72</v>
      </c>
      <c r="J19" s="14">
        <f ca="1">ROUND(INDIRECT(ADDRESS(ROW()+(0), COLUMN()+(-3), 1))*INDIRECT(ADDRESS(ROW()+(0), COLUMN()+(-1), 1))/100, 2)</f>
        <v>0.65</v>
      </c>
    </row>
    <row r="20" spans="1:10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33.37</v>
      </c>
    </row>
    <row r="23" spans="1:10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8"/>
      <c r="F24" s="29">
        <v>122006</v>
      </c>
      <c r="G24" s="29"/>
      <c r="H24" s="29">
        <v>122007</v>
      </c>
      <c r="I24" s="29"/>
      <c r="J24" s="29" t="s">
        <v>40</v>
      </c>
    </row>
    <row r="25" spans="1:10" ht="13.5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</row>
    <row r="26" spans="1:10" ht="13.50" thickBot="1" customHeight="1">
      <c r="A26" s="28" t="s">
        <v>42</v>
      </c>
      <c r="B26" s="28"/>
      <c r="C26" s="28"/>
      <c r="D26" s="28"/>
      <c r="E26" s="28"/>
      <c r="F26" s="29">
        <v>1.18202e+006</v>
      </c>
      <c r="G26" s="29"/>
      <c r="H26" s="29">
        <v>1.18202e+006</v>
      </c>
      <c r="I26" s="29"/>
      <c r="J26" s="29" t="s">
        <v>43</v>
      </c>
    </row>
    <row r="27" spans="1:10" ht="13.50" thickBot="1" customHeight="1">
      <c r="A27" s="30" t="s">
        <v>44</v>
      </c>
      <c r="B27" s="30"/>
      <c r="C27" s="30"/>
      <c r="D27" s="30"/>
      <c r="E27" s="30"/>
      <c r="F27" s="31"/>
      <c r="G27" s="31"/>
      <c r="H27" s="31"/>
      <c r="I27" s="31"/>
      <c r="J27" s="31"/>
    </row>
    <row r="30" spans="1:1" ht="33.75" thickBot="1" customHeight="1">
      <c r="A30" s="1" t="s">
        <v>45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46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47</v>
      </c>
      <c r="B32" s="1"/>
      <c r="C32" s="1"/>
      <c r="D32" s="1"/>
      <c r="E32" s="1"/>
      <c r="F32" s="1"/>
      <c r="G32" s="1"/>
      <c r="H32" s="1"/>
      <c r="I32" s="1"/>
      <c r="J32" s="1"/>
    </row>
  </sheetData>
  <mergeCells count="67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I13"/>
    <mergeCell ref="A14:B14"/>
    <mergeCell ref="C14:D14"/>
    <mergeCell ref="E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I17"/>
    <mergeCell ref="A18:B18"/>
    <mergeCell ref="C18:D18"/>
    <mergeCell ref="E18:H18"/>
    <mergeCell ref="A19:B19"/>
    <mergeCell ref="C19:D19"/>
    <mergeCell ref="E19:F19"/>
    <mergeCell ref="G19:H19"/>
    <mergeCell ref="A20:F20"/>
    <mergeCell ref="G20:I20"/>
    <mergeCell ref="A23:E23"/>
    <mergeCell ref="F23:G23"/>
    <mergeCell ref="H23:I23"/>
    <mergeCell ref="A24:E24"/>
    <mergeCell ref="F24:G25"/>
    <mergeCell ref="H24:I25"/>
    <mergeCell ref="J24:J25"/>
    <mergeCell ref="A25:E25"/>
    <mergeCell ref="A26:E26"/>
    <mergeCell ref="F26:G27"/>
    <mergeCell ref="H26:I27"/>
    <mergeCell ref="J26:J27"/>
    <mergeCell ref="A27:E27"/>
    <mergeCell ref="A30:J30"/>
    <mergeCell ref="A31:J31"/>
    <mergeCell ref="A32:J32"/>
  </mergeCells>
  <pageMargins left="0.147638" right="0.147638" top="0.206693" bottom="0.206693" header="0.0" footer="0.0"/>
  <pageSetup paperSize="9" orientation="portrait"/>
  <rowBreaks count="0" manualBreakCount="0">
    </rowBreaks>
</worksheet>
</file>