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<sst xmlns="http://schemas.openxmlformats.org/spreadsheetml/2006/main" count="120" uniqueCount="120">
  <si>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</si>
  <si>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</si>
  <si>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</si>
  <si>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Cubierta plana transitable, no ventilada, ajardinada extensiva, con riego integrado, sistema "ZINCO".</t>
  </si>
  <si>
    <r>
      <rPr>
        <sz val="8.25"/>
        <color rgb="FF000000"/>
        <rFont val="Arial"/>
        <family val="2"/>
      </rPr>
      <t xml:space="preserve">Cubierta plana transitable, no ventilada, ajardinada extensiva (ecológica), con riego integrado, sistema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polietileno de baja densidad y alta resistencia, WSF 40 "ZINCO", color negro, para evitar la penetración de raíces en la membrana impermeable; CAPA SEPARADORA BAJO PROTECCIÓN: 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g/m²; CAPA DRENANTE Y RETENEDORA DE AGUA: módulo Floradrain FD 25-E "ZINCO", formado por placa de poliolefinas recicladas con perforaciones en la parte superior; CAPA FILTRANTE Y DISTRIBUIDORA DE AGUA: fieltro de distribución de agua AF 300 "ZINCO", formado por un geotextil de fibras de polipropileno y una lámina acrílica en una de sus caras, de 300 g/m² de masa superficial y 2,40 mm de espesor total; INSTALACIÓN DE RIEGO: tubería de riego por goteo, realizada con tubo de polietileno, 500-L2 "ZINCO", color negro, de 16 mm de diámetro exterior, con goteros autocompensables y autolimpiables integrados, situados cada 50 cm, fijada a la capa filtrante y distribuidora de agua con tiras de velcro, color negro, de 5 cm de anchura y 12 cm de longitud (2 ud/m²); CAPA DE PROTECCIÓN: sustrato Zincoterra Floral "ZINCO", compuesto de cerámica seleccionada triturada y otros componentes minerales mezclados con compost y turba rubia, de 100 mm de espesor, plantas con cepellón plano, Zinco Sedum Mix "ZINCO", con 4 o más especies distintas de sedum. Incluso cantos rodados para el relleno del espacio entre el borde de la cubierta y la vegetación. El precio no incluye la tubería de abastecimiento y distribución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</si>
  <si>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</si>
  <si>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</si>
  <si>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</si>
  <si>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</si>
  <si>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</si>
  <si>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</si>
  <si>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</si>
  <si>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</si>
  <si>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</si>
  <si>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</si>
  <si>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</si>
  <si>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</si>
  <si>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</si>
  <si>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</si>
  <si>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</si>
  <si>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</si>
  <si>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</si>
  <si>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</si>
  <si>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</si>
  <si>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</si>
  <si>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</si>
  <si>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</si>
  <si>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</si>
  <si>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</si>
  <si>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</si>
  <si>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</si>
  <si>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</si>
  <si>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</si>
  <si>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</si>
  <si>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</si>
  <si>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</si>
  <si>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</si>
  <si>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</si>
  <si>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</si>
  <si>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mt14lbz020a</t>
  </si>
  <si>
    <t xml:space="preserve">m²</t>
  </si>
  <si>
    <t xml:space="preserve">Membrana antirraíces flexible de polietileno de baja densidad y alta resistencia, WSF 40 "ZINCO", sin plastificantes, impermeable al vapor de agua, resistente a los rayos UV, de 0,34 mm de espesor, color negro, para cubiertas verdes.</t>
  </si>
  <si>
    <t xml:space="preserve">mt14lbz040qa</t>
  </si>
  <si>
    <t xml:space="preserve">m²</t>
  </si>
  <si>
    <t xml:space="preserve">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g/m², suministrada en rollos.</t>
  </si>
  <si>
    <t xml:space="preserve">mt14lbz030aia</t>
  </si>
  <si>
    <t xml:space="preserve">m²</t>
  </si>
  <si>
    <t xml:space="preserve">Módulo drenante y retenedor de agua, Floradrain FD 25-E "ZINCO", de poliolefinas recicladas con perforaciones en la parte superior, suministrado en placas. Incluso clips de unión.</t>
  </si>
  <si>
    <t xml:space="preserve">mt14lbz060a</t>
  </si>
  <si>
    <t xml:space="preserve">m²</t>
  </si>
  <si>
    <t xml:space="preserve">Fieltro de distribución de agua AF 300 "ZINCO", formado por un geotextil no tejido sintético, compuesto por fibras de polipropileno unidas por agujeteado, termosoldado por ambas caras, con una resistencia a la tracción longitudinal de 19 kN/m y una lámina acrílica en una de sus caras; de 300 g/m² de masa superficial y 2,4 mm de espesor total, suministrado en rollos de 2,10x50 m.</t>
  </si>
  <si>
    <t xml:space="preserve">mt48tpz010c</t>
  </si>
  <si>
    <t xml:space="preserve">m</t>
  </si>
  <si>
    <t xml:space="preserve">Tubo de polietileno, 500-L2 "ZINCO", color negro, de 16 mm de diámetro exterior, con goteros autocompensables y autolimpiables integrados, situados cada 50 cm, suministrado en rollos, con el precio incrementado el 10% en concepto de accesorios y piezas especiales.</t>
  </si>
  <si>
    <t xml:space="preserve">mt48tpz011a</t>
  </si>
  <si>
    <t xml:space="preserve">m</t>
  </si>
  <si>
    <t xml:space="preserve">Cinta de tiras de velcro, color negro, de 5 cm de anchura y 12 cm de longitud, para la fijación de los tubos 500-L2 a el fieltro de distribución de agua AF 300 en cubiertas verdes "ZINCO".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</si>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</sst>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11.38</v>
      </c>
      <c r="J22" s="12">
        <f ca="1">ROUND(INDIRECT(ADDRESS(ROW()+(0), COLUMN()+(-3), 1))*INDIRECT(ADDRESS(ROW()+(0), COLUMN()+(-1), 1)), 2)</f>
        <v>12.52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2</v>
      </c>
      <c r="H23" s="11"/>
      <c r="I23" s="12">
        <v>2.29</v>
      </c>
      <c r="J23" s="12">
        <f ca="1">ROUND(INDIRECT(ADDRESS(ROW()+(0), COLUMN()+(-3), 1))*INDIRECT(ADDRESS(ROW()+(0), COLUMN()+(-1), 1)), 2)</f>
        <v>4.58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0.01</v>
      </c>
      <c r="H24" s="11"/>
      <c r="I24" s="12">
        <v>73.54</v>
      </c>
      <c r="J24" s="12">
        <f ca="1">ROUND(INDIRECT(ADDRESS(ROW()+(0), COLUMN()+(-3), 1))*INDIRECT(ADDRESS(ROW()+(0), COLUMN()+(-1), 1)), 2)</f>
        <v>0.74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114</v>
      </c>
      <c r="J25" s="12">
        <f ca="1">ROUND(INDIRECT(ADDRESS(ROW()+(0), COLUMN()+(-3), 1))*INDIRECT(ADDRESS(ROW()+(0), COLUMN()+(-1), 1)), 2)</f>
        <v>14.82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</v>
      </c>
      <c r="H26" s="11"/>
      <c r="I26" s="12">
        <v>10</v>
      </c>
      <c r="J26" s="12">
        <f ca="1">ROUND(INDIRECT(ADDRESS(ROW()+(0), COLUMN()+(-3), 1))*INDIRECT(ADDRESS(ROW()+(0), COLUMN()+(-1), 1)), 2)</f>
        <v>10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21.65</v>
      </c>
      <c r="J27" s="14">
        <f ca="1">ROUND(INDIRECT(ADDRESS(ROW()+(0), COLUMN()+(-3), 1))*INDIRECT(ADDRESS(ROW()+(0), COLUMN()+(-1), 1)), 2)</f>
        <v>0.87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108.31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0.09</v>
      </c>
      <c r="H30" s="11"/>
      <c r="I30" s="12">
        <v>22.53</v>
      </c>
      <c r="J30" s="12">
        <f ca="1">ROUND(INDIRECT(ADDRESS(ROW()+(0), COLUMN()+(-3), 1))*INDIRECT(ADDRESS(ROW()+(0), COLUMN()+(-1), 1)), 2)</f>
        <v>2.03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0.289</v>
      </c>
      <c r="H31" s="11"/>
      <c r="I31" s="12">
        <v>21.19</v>
      </c>
      <c r="J31" s="12">
        <f ca="1">ROUND(INDIRECT(ADDRESS(ROW()+(0), COLUMN()+(-3), 1))*INDIRECT(ADDRESS(ROW()+(0), COLUMN()+(-1), 1)), 2)</f>
        <v>6.12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0.355</v>
      </c>
      <c r="H32" s="11"/>
      <c r="I32" s="12">
        <v>22.53</v>
      </c>
      <c r="J32" s="12">
        <f ca="1">ROUND(INDIRECT(ADDRESS(ROW()+(0), COLUMN()+(-3), 1))*INDIRECT(ADDRESS(ROW()+(0), COLUMN()+(-1), 1)), 2)</f>
        <v>8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0.355</v>
      </c>
      <c r="H33" s="11"/>
      <c r="I33" s="12">
        <v>21.78</v>
      </c>
      <c r="J33" s="12">
        <f ca="1">ROUND(INDIRECT(ADDRESS(ROW()+(0), COLUMN()+(-3), 1))*INDIRECT(ADDRESS(ROW()+(0), COLUMN()+(-1), 1)), 2)</f>
        <v>7.73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0.593</v>
      </c>
      <c r="H34" s="11"/>
      <c r="I34" s="12">
        <v>22.53</v>
      </c>
      <c r="J34" s="12">
        <f ca="1">ROUND(INDIRECT(ADDRESS(ROW()+(0), COLUMN()+(-3), 1))*INDIRECT(ADDRESS(ROW()+(0), COLUMN()+(-1), 1)), 2)</f>
        <v>13.36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0.591</v>
      </c>
      <c r="H35" s="11"/>
      <c r="I35" s="12">
        <v>21.78</v>
      </c>
      <c r="J35" s="12">
        <f ca="1">ROUND(INDIRECT(ADDRESS(ROW()+(0), COLUMN()+(-3), 1))*INDIRECT(ADDRESS(ROW()+(0), COLUMN()+(-1), 1)), 2)</f>
        <v>12.87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</v>
      </c>
      <c r="H36" s="11"/>
      <c r="I36" s="12">
        <v>23.16</v>
      </c>
      <c r="J36" s="12">
        <f ca="1">ROUND(INDIRECT(ADDRESS(ROW()+(0), COLUMN()+(-3), 1))*INDIRECT(ADDRESS(ROW()+(0), COLUMN()+(-1), 1)), 2)</f>
        <v>0.23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0.05</v>
      </c>
      <c r="H37" s="13"/>
      <c r="I37" s="14">
        <v>21.75</v>
      </c>
      <c r="J37" s="14">
        <f ca="1">ROUND(INDIRECT(ADDRESS(ROW()+(0), COLUMN()+(-3), 1))*INDIRECT(ADDRESS(ROW()+(0), COLUMN()+(-1), 1)), 2)</f>
        <v>1.09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51.43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159.74</v>
      </c>
      <c r="J40" s="14">
        <f ca="1">ROUND(INDIRECT(ADDRESS(ROW()+(0), COLUMN()+(-3), 1))*INDIRECT(ADDRESS(ROW()+(0), COLUMN()+(-1), 1))/100, 2)</f>
        <v>3.19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162.93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1.06202e+006</v>
      </c>
      <c r="G45" s="25"/>
      <c r="H45" s="25">
        <v>1.06202e+006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1.18202e+006</v>
      </c>
      <c r="G50" s="25"/>
      <c r="H50" s="25">
        <v>1.18202e+006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1.07202e+006</v>
      </c>
      <c r="G52" s="25"/>
      <c r="H52" s="25">
        <v>1.07202e+006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